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Y7948526\Desktop\26_紛争鉱物\正式回答書\3TG\6.5\Responsible Mineral Procurement\"/>
    </mc:Choice>
  </mc:AlternateContent>
  <xr:revisionPtr revIDLastSave="0" documentId="13_ncr:1_{69D97605-5AF4-48D1-A580-BB5AE9B2CC3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15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18" i="5"/>
  <c r="AD19" i="5"/>
  <c r="AD20" i="5"/>
  <c r="AD21" i="5"/>
  <c r="AD29" i="5"/>
  <c r="AD30" i="5"/>
  <c r="AD31" i="5"/>
  <c r="AD32" i="5"/>
  <c r="AD33" i="5"/>
  <c r="AD34" i="5"/>
  <c r="AD35" i="5"/>
  <c r="AD37" i="5"/>
  <c r="C39" i="5"/>
  <c r="AD39" i="5" s="1"/>
  <c r="C40" i="5"/>
  <c r="AD40" i="5"/>
  <c r="C41" i="5"/>
  <c r="AD41" i="5" s="1"/>
  <c r="C42" i="5"/>
  <c r="AD42" i="5"/>
  <c r="C43" i="5"/>
  <c r="AD43" i="5" s="1"/>
  <c r="C44" i="5"/>
  <c r="AD44" i="5" s="1"/>
  <c r="C45" i="5"/>
  <c r="AD45" i="5"/>
  <c r="C46" i="5"/>
  <c r="AD46" i="5" s="1"/>
  <c r="C47" i="5"/>
  <c r="AD47" i="5" s="1"/>
  <c r="C48" i="5"/>
  <c r="AD48" i="5" s="1"/>
  <c r="C49" i="5"/>
  <c r="AD49" i="5" s="1"/>
  <c r="C50" i="5"/>
  <c r="AD50" i="5"/>
  <c r="C51" i="5"/>
  <c r="AD51" i="5" s="1"/>
  <c r="C52" i="5"/>
  <c r="AD52" i="5"/>
  <c r="C53" i="5"/>
  <c r="AD53" i="5" s="1"/>
  <c r="C54" i="5"/>
  <c r="AD54" i="5" s="1"/>
  <c r="C55" i="5"/>
  <c r="AD55" i="5" s="1"/>
  <c r="C56" i="5"/>
  <c r="C57" i="5"/>
  <c r="AD57" i="5" s="1"/>
  <c r="C58" i="5"/>
  <c r="AD58" i="5"/>
  <c r="C59" i="5"/>
  <c r="AD59" i="5" s="1"/>
  <c r="C60" i="5"/>
  <c r="AD60" i="5"/>
  <c r="C61" i="5"/>
  <c r="AD61" i="5" s="1"/>
  <c r="C62" i="5"/>
  <c r="AD62" i="5" s="1"/>
  <c r="C63" i="5"/>
  <c r="AD63" i="5" s="1"/>
  <c r="C64" i="5"/>
  <c r="AD64" i="5" s="1"/>
  <c r="C65" i="5"/>
  <c r="AD65" i="5" s="1"/>
  <c r="C66" i="5"/>
  <c r="AD66" i="5"/>
  <c r="C67" i="5"/>
  <c r="AD67" i="5" s="1"/>
  <c r="C68" i="5"/>
  <c r="AD68" i="5"/>
  <c r="C69" i="5"/>
  <c r="AD69" i="5" s="1"/>
  <c r="C70" i="5"/>
  <c r="AD70" i="5" s="1"/>
  <c r="C71" i="5"/>
  <c r="AD71" i="5" s="1"/>
  <c r="C72" i="5"/>
  <c r="AD72" i="5" s="1"/>
  <c r="C73" i="5"/>
  <c r="AD73" i="5" s="1"/>
  <c r="C74" i="5"/>
  <c r="AD74" i="5"/>
  <c r="C75" i="5"/>
  <c r="AD75" i="5" s="1"/>
  <c r="C76" i="5"/>
  <c r="AD76" i="5"/>
  <c r="C77" i="5"/>
  <c r="AD77" i="5" s="1"/>
  <c r="C78" i="5"/>
  <c r="AD78" i="5" s="1"/>
  <c r="C79" i="5"/>
  <c r="AD79" i="5" s="1"/>
  <c r="C80" i="5"/>
  <c r="AD80" i="5" s="1"/>
  <c r="C81" i="5"/>
  <c r="AD81" i="5" s="1"/>
  <c r="C82" i="5"/>
  <c r="AD82" i="5"/>
  <c r="C83" i="5"/>
  <c r="AD83" i="5" s="1"/>
  <c r="C84" i="5"/>
  <c r="AD84" i="5"/>
  <c r="C85" i="5"/>
  <c r="AD85" i="5" s="1"/>
  <c r="C86" i="5"/>
  <c r="AD86" i="5" s="1"/>
  <c r="C87" i="5"/>
  <c r="AD87" i="5" s="1"/>
  <c r="C88" i="5"/>
  <c r="C89" i="5"/>
  <c r="AD89" i="5" s="1"/>
  <c r="C90" i="5"/>
  <c r="AD90" i="5"/>
  <c r="C91" i="5"/>
  <c r="AD91" i="5" s="1"/>
  <c r="C92" i="5"/>
  <c r="AD92" i="5"/>
  <c r="C93" i="5"/>
  <c r="AD93" i="5" s="1"/>
  <c r="C94" i="5"/>
  <c r="AD94" i="5" s="1"/>
  <c r="C95" i="5"/>
  <c r="AD95" i="5" s="1"/>
  <c r="C96" i="5"/>
  <c r="AD96" i="5" s="1"/>
  <c r="C97" i="5"/>
  <c r="AD97" i="5" s="1"/>
  <c r="C98" i="5"/>
  <c r="AD98" i="5"/>
  <c r="C99" i="5"/>
  <c r="AD99" i="5" s="1"/>
  <c r="C100" i="5"/>
  <c r="AD100" i="5"/>
  <c r="C101" i="5"/>
  <c r="AD101" i="5" s="1"/>
  <c r="C102" i="5"/>
  <c r="AD102" i="5" s="1"/>
  <c r="C103" i="5"/>
  <c r="AD103" i="5" s="1"/>
  <c r="C104" i="5"/>
  <c r="AD104" i="5" s="1"/>
  <c r="C105" i="5"/>
  <c r="AD105" i="5" s="1"/>
  <c r="C106" i="5"/>
  <c r="AD106" i="5"/>
  <c r="C107" i="5"/>
  <c r="AD107" i="5" s="1"/>
  <c r="C108" i="5"/>
  <c r="AD108" i="5"/>
  <c r="C109" i="5"/>
  <c r="AD109" i="5" s="1"/>
  <c r="C110" i="5"/>
  <c r="AD110" i="5" s="1"/>
  <c r="C111" i="5"/>
  <c r="AD111" i="5" s="1"/>
  <c r="C112" i="5"/>
  <c r="AD112" i="5" s="1"/>
  <c r="C113" i="5"/>
  <c r="AD113" i="5" s="1"/>
  <c r="C114" i="5"/>
  <c r="AD114" i="5"/>
  <c r="C115" i="5"/>
  <c r="AD115" i="5" s="1"/>
  <c r="C116" i="5"/>
  <c r="AD116" i="5"/>
  <c r="C117" i="5"/>
  <c r="AD117" i="5" s="1"/>
  <c r="C118" i="5"/>
  <c r="AD118" i="5" s="1"/>
  <c r="C119" i="5"/>
  <c r="AD119" i="5" s="1"/>
  <c r="C120" i="5"/>
  <c r="C121" i="5"/>
  <c r="AD121" i="5" s="1"/>
  <c r="C122" i="5"/>
  <c r="AD122" i="5" s="1"/>
  <c r="C123" i="5"/>
  <c r="AD123" i="5" s="1"/>
  <c r="C124" i="5"/>
  <c r="AD124" i="5"/>
  <c r="C125" i="5"/>
  <c r="AD125" i="5" s="1"/>
  <c r="C126" i="5"/>
  <c r="AD126" i="5" s="1"/>
  <c r="C127" i="5"/>
  <c r="AD127" i="5" s="1"/>
  <c r="C128" i="5"/>
  <c r="AD128" i="5" s="1"/>
  <c r="C129" i="5"/>
  <c r="AD129" i="5" s="1"/>
  <c r="C130" i="5"/>
  <c r="AD130" i="5"/>
  <c r="C131" i="5"/>
  <c r="AD131" i="5" s="1"/>
  <c r="C132" i="5"/>
  <c r="AD132" i="5"/>
  <c r="C133" i="5"/>
  <c r="AD133" i="5" s="1"/>
  <c r="C134" i="5"/>
  <c r="AD134" i="5" s="1"/>
  <c r="C135" i="5"/>
  <c r="AD135" i="5" s="1"/>
  <c r="C136" i="5"/>
  <c r="AD136" i="5" s="1"/>
  <c r="C137" i="5"/>
  <c r="AD137" i="5" s="1"/>
  <c r="C138" i="5"/>
  <c r="AD138" i="5"/>
  <c r="C139" i="5"/>
  <c r="AD139" i="5" s="1"/>
  <c r="C140" i="5"/>
  <c r="AD140" i="5"/>
  <c r="C141" i="5"/>
  <c r="AD141" i="5" s="1"/>
  <c r="C142" i="5"/>
  <c r="AD142" i="5" s="1"/>
  <c r="C143" i="5"/>
  <c r="AD143" i="5" s="1"/>
  <c r="C144" i="5"/>
  <c r="AD144" i="5" s="1"/>
  <c r="C145" i="5"/>
  <c r="AD145" i="5" s="1"/>
  <c r="C146" i="5"/>
  <c r="AD146" i="5"/>
  <c r="C147" i="5"/>
  <c r="AD147" i="5" s="1"/>
  <c r="C148" i="5"/>
  <c r="AD148" i="5"/>
  <c r="C149" i="5"/>
  <c r="AD149" i="5" s="1"/>
  <c r="C150" i="5"/>
  <c r="AD150" i="5" s="1"/>
  <c r="C151" i="5"/>
  <c r="AD151" i="5" s="1"/>
  <c r="C152" i="5"/>
  <c r="AD152" i="5" s="1"/>
  <c r="C153" i="5"/>
  <c r="AD153" i="5" s="1"/>
  <c r="C154" i="5"/>
  <c r="AD154" i="5" s="1"/>
  <c r="C155" i="5"/>
  <c r="AD155" i="5" s="1"/>
  <c r="C156" i="5"/>
  <c r="AD156" i="5"/>
  <c r="C157" i="5"/>
  <c r="AD157" i="5" s="1"/>
  <c r="C158" i="5"/>
  <c r="AD158" i="5" s="1"/>
  <c r="C159" i="5"/>
  <c r="AD159" i="5" s="1"/>
  <c r="C160" i="5"/>
  <c r="AD160" i="5" s="1"/>
  <c r="C161" i="5"/>
  <c r="AD161" i="5" s="1"/>
  <c r="C162" i="5"/>
  <c r="AD162" i="5"/>
  <c r="C163" i="5"/>
  <c r="AD163" i="5" s="1"/>
  <c r="C164" i="5"/>
  <c r="AD164" i="5"/>
  <c r="C165" i="5"/>
  <c r="AD165" i="5" s="1"/>
  <c r="C166" i="5"/>
  <c r="AD166" i="5" s="1"/>
  <c r="C167" i="5"/>
  <c r="AD167" i="5" s="1"/>
  <c r="C168" i="5"/>
  <c r="AD168" i="5" s="1"/>
  <c r="C169" i="5"/>
  <c r="AD169" i="5" s="1"/>
  <c r="C170" i="5"/>
  <c r="AD170" i="5"/>
  <c r="C171" i="5"/>
  <c r="AD171" i="5" s="1"/>
  <c r="C172" i="5"/>
  <c r="AD172" i="5"/>
  <c r="C173" i="5"/>
  <c r="AD173" i="5" s="1"/>
  <c r="C174" i="5"/>
  <c r="AD174" i="5" s="1"/>
  <c r="C175" i="5"/>
  <c r="AD175" i="5" s="1"/>
  <c r="C176" i="5"/>
  <c r="AD176" i="5" s="1"/>
  <c r="C177" i="5"/>
  <c r="AD177" i="5" s="1"/>
  <c r="C178" i="5"/>
  <c r="AD178" i="5"/>
  <c r="C179" i="5"/>
  <c r="AD179" i="5" s="1"/>
  <c r="C180" i="5"/>
  <c r="AD180" i="5"/>
  <c r="C181" i="5"/>
  <c r="AD181" i="5" s="1"/>
  <c r="C182" i="5"/>
  <c r="AD182" i="5" s="1"/>
  <c r="C183" i="5"/>
  <c r="AD183" i="5" s="1"/>
  <c r="C184" i="5"/>
  <c r="AD184" i="5" s="1"/>
  <c r="C185" i="5"/>
  <c r="AD185" i="5" s="1"/>
  <c r="C186" i="5"/>
  <c r="AD186" i="5" s="1"/>
  <c r="C187" i="5"/>
  <c r="AD187" i="5" s="1"/>
  <c r="C188" i="5"/>
  <c r="AD188" i="5"/>
  <c r="C189" i="5"/>
  <c r="AD189" i="5" s="1"/>
  <c r="C190" i="5"/>
  <c r="AD190" i="5" s="1"/>
  <c r="C191" i="5"/>
  <c r="AD191" i="5" s="1"/>
  <c r="C192" i="5"/>
  <c r="AD192" i="5" s="1"/>
  <c r="C193" i="5"/>
  <c r="AD193" i="5" s="1"/>
  <c r="C194" i="5"/>
  <c r="AD194" i="5"/>
  <c r="C195" i="5"/>
  <c r="AD195" i="5" s="1"/>
  <c r="C196" i="5"/>
  <c r="AD196" i="5"/>
  <c r="C197" i="5"/>
  <c r="AD197" i="5" s="1"/>
  <c r="C198" i="5"/>
  <c r="AD198" i="5" s="1"/>
  <c r="C199" i="5"/>
  <c r="AD199" i="5" s="1"/>
  <c r="C200" i="5"/>
  <c r="AD200" i="5" s="1"/>
  <c r="C201" i="5"/>
  <c r="AD201" i="5" s="1"/>
  <c r="C202" i="5"/>
  <c r="AD202" i="5"/>
  <c r="C203" i="5"/>
  <c r="AD203" i="5" s="1"/>
  <c r="C204" i="5"/>
  <c r="AD204" i="5"/>
  <c r="C205" i="5"/>
  <c r="AD205" i="5" s="1"/>
  <c r="C206" i="5"/>
  <c r="AD206" i="5" s="1"/>
  <c r="C207" i="5"/>
  <c r="AD207" i="5" s="1"/>
  <c r="C208" i="5"/>
  <c r="AD208" i="5" s="1"/>
  <c r="C209" i="5"/>
  <c r="AD209" i="5" s="1"/>
  <c r="C210" i="5"/>
  <c r="AD210" i="5"/>
  <c r="C211" i="5"/>
  <c r="AD211" i="5" s="1"/>
  <c r="C212" i="5"/>
  <c r="AD212" i="5"/>
  <c r="C213" i="5"/>
  <c r="AD213" i="5" s="1"/>
  <c r="C214" i="5"/>
  <c r="AD214" i="5" s="1"/>
  <c r="C215" i="5"/>
  <c r="AD215" i="5" s="1"/>
  <c r="C216" i="5"/>
  <c r="AD216" i="5" s="1"/>
  <c r="C217" i="5"/>
  <c r="AD217" i="5" s="1"/>
  <c r="C218" i="5"/>
  <c r="AD218" i="5" s="1"/>
  <c r="C219" i="5"/>
  <c r="AD219" i="5" s="1"/>
  <c r="C220" i="5"/>
  <c r="AD220" i="5"/>
  <c r="C221" i="5"/>
  <c r="AD221" i="5" s="1"/>
  <c r="C222" i="5"/>
  <c r="AD222" i="5"/>
  <c r="C223" i="5"/>
  <c r="AD223" i="5" s="1"/>
  <c r="C224" i="5"/>
  <c r="AD224" i="5" s="1"/>
  <c r="C225" i="5"/>
  <c r="AD225" i="5" s="1"/>
  <c r="C226" i="5"/>
  <c r="AD226" i="5"/>
  <c r="C227" i="5"/>
  <c r="AD227" i="5" s="1"/>
  <c r="C228" i="5"/>
  <c r="AD228" i="5"/>
  <c r="C229" i="5"/>
  <c r="AD229" i="5" s="1"/>
  <c r="C230" i="5"/>
  <c r="AD230" i="5" s="1"/>
  <c r="C231" i="5"/>
  <c r="AD231" i="5" s="1"/>
  <c r="C232" i="5"/>
  <c r="AD232" i="5" s="1"/>
  <c r="C233" i="5"/>
  <c r="AD233" i="5" s="1"/>
  <c r="C234" i="5"/>
  <c r="AD234" i="5"/>
  <c r="C235" i="5"/>
  <c r="AD235" i="5" s="1"/>
  <c r="C236" i="5"/>
  <c r="AD236" i="5"/>
  <c r="C237" i="5"/>
  <c r="AD237" i="5" s="1"/>
  <c r="C238" i="5"/>
  <c r="AD238" i="5"/>
  <c r="C239" i="5"/>
  <c r="AD239" i="5" s="1"/>
  <c r="C240" i="5"/>
  <c r="AD240" i="5" s="1"/>
  <c r="C241" i="5"/>
  <c r="AD241" i="5" s="1"/>
  <c r="C242" i="5"/>
  <c r="AD242" i="5"/>
  <c r="C243" i="5"/>
  <c r="AD243" i="5" s="1"/>
  <c r="C244" i="5"/>
  <c r="AD244" i="5"/>
  <c r="C245" i="5"/>
  <c r="AD245" i="5" s="1"/>
  <c r="C246" i="5"/>
  <c r="AD246" i="5" s="1"/>
  <c r="C247" i="5"/>
  <c r="AD247" i="5" s="1"/>
  <c r="C248" i="5"/>
  <c r="AD248" i="5" s="1"/>
  <c r="C249" i="5"/>
  <c r="AD249" i="5" s="1"/>
  <c r="C250" i="5"/>
  <c r="AD250" i="5" s="1"/>
  <c r="C251" i="5"/>
  <c r="AD251" i="5" s="1"/>
  <c r="C252" i="5"/>
  <c r="AD252" i="5"/>
  <c r="C253" i="5"/>
  <c r="AD253" i="5" s="1"/>
  <c r="C254" i="5"/>
  <c r="AD254" i="5"/>
  <c r="C255" i="5"/>
  <c r="AD255" i="5" s="1"/>
  <c r="C256" i="5"/>
  <c r="AD256" i="5" s="1"/>
  <c r="C257" i="5"/>
  <c r="AD257" i="5" s="1"/>
  <c r="C258" i="5"/>
  <c r="AD258" i="5"/>
  <c r="C259" i="5"/>
  <c r="AD259" i="5" s="1"/>
  <c r="C260" i="5"/>
  <c r="AD260" i="5"/>
  <c r="C261" i="5"/>
  <c r="AD261" i="5" s="1"/>
  <c r="C262" i="5"/>
  <c r="AD262" i="5" s="1"/>
  <c r="C263" i="5"/>
  <c r="AD263" i="5" s="1"/>
  <c r="C264" i="5"/>
  <c r="AD264" i="5" s="1"/>
  <c r="C265" i="5"/>
  <c r="AD265" i="5" s="1"/>
  <c r="C266" i="5"/>
  <c r="AD266" i="5"/>
  <c r="C267" i="5"/>
  <c r="AD267" i="5" s="1"/>
  <c r="C268" i="5"/>
  <c r="AD268" i="5"/>
  <c r="C269" i="5"/>
  <c r="AD269" i="5" s="1"/>
  <c r="C270" i="5"/>
  <c r="AD270" i="5"/>
  <c r="C271" i="5"/>
  <c r="AD271" i="5" s="1"/>
  <c r="C272" i="5"/>
  <c r="AD272" i="5" s="1"/>
  <c r="C273" i="5"/>
  <c r="AD273" i="5" s="1"/>
  <c r="C274" i="5"/>
  <c r="AD274" i="5"/>
  <c r="C275" i="5"/>
  <c r="AD275" i="5" s="1"/>
  <c r="C276" i="5"/>
  <c r="AD276" i="5"/>
  <c r="C277" i="5"/>
  <c r="AD277" i="5" s="1"/>
  <c r="C278" i="5"/>
  <c r="AD278" i="5" s="1"/>
  <c r="C279" i="5"/>
  <c r="AD279" i="5" s="1"/>
  <c r="C280" i="5"/>
  <c r="AD280" i="5" s="1"/>
  <c r="C281" i="5"/>
  <c r="AD281" i="5" s="1"/>
  <c r="C282" i="5"/>
  <c r="AD282" i="5"/>
  <c r="C283" i="5"/>
  <c r="AD283" i="5" s="1"/>
  <c r="C284" i="5"/>
  <c r="AD284" i="5"/>
  <c r="C285" i="5"/>
  <c r="AD285" i="5" s="1"/>
  <c r="C286" i="5"/>
  <c r="AD286" i="5"/>
  <c r="C287" i="5"/>
  <c r="AD287" i="5" s="1"/>
  <c r="C288" i="5"/>
  <c r="AD288" i="5" s="1"/>
  <c r="C289" i="5"/>
  <c r="AD289" i="5" s="1"/>
  <c r="C290" i="5"/>
  <c r="AD290" i="5"/>
  <c r="C291" i="5"/>
  <c r="AD291" i="5" s="1"/>
  <c r="C292" i="5"/>
  <c r="AD292" i="5"/>
  <c r="C293" i="5"/>
  <c r="AD293" i="5" s="1"/>
  <c r="C294" i="5"/>
  <c r="AD294" i="5" s="1"/>
  <c r="C295" i="5"/>
  <c r="AD295" i="5" s="1"/>
  <c r="C296" i="5"/>
  <c r="AD296" i="5" s="1"/>
  <c r="C297" i="5"/>
  <c r="AD297" i="5" s="1"/>
  <c r="C298" i="5"/>
  <c r="AD298" i="5"/>
  <c r="C299" i="5"/>
  <c r="AD299" i="5" s="1"/>
  <c r="C300" i="5"/>
  <c r="AD300" i="5"/>
  <c r="C301" i="5"/>
  <c r="AD301" i="5" s="1"/>
  <c r="C302" i="5"/>
  <c r="AD302" i="5"/>
  <c r="C303" i="5"/>
  <c r="AD303" i="5" s="1"/>
  <c r="C304" i="5"/>
  <c r="AD304" i="5" s="1"/>
  <c r="C305" i="5"/>
  <c r="AD305" i="5" s="1"/>
  <c r="C306" i="5"/>
  <c r="AD306" i="5"/>
  <c r="C307" i="5"/>
  <c r="AD307" i="5" s="1"/>
  <c r="C308" i="5"/>
  <c r="AD308" i="5"/>
  <c r="C309" i="5"/>
  <c r="AD309" i="5" s="1"/>
  <c r="C310" i="5"/>
  <c r="AD310" i="5" s="1"/>
  <c r="C311" i="5"/>
  <c r="AD311" i="5" s="1"/>
  <c r="C312" i="5"/>
  <c r="AD312" i="5" s="1"/>
  <c r="C313" i="5"/>
  <c r="AD313" i="5" s="1"/>
  <c r="C314" i="5"/>
  <c r="AD314" i="5" s="1"/>
  <c r="C315" i="5"/>
  <c r="AD315" i="5" s="1"/>
  <c r="C316" i="5"/>
  <c r="AD316" i="5"/>
  <c r="C317" i="5"/>
  <c r="AD317" i="5" s="1"/>
  <c r="C318" i="5"/>
  <c r="AD318" i="5"/>
  <c r="C319" i="5"/>
  <c r="AD319" i="5" s="1"/>
  <c r="C320" i="5"/>
  <c r="AD320" i="5" s="1"/>
  <c r="C321" i="5"/>
  <c r="AD321" i="5" s="1"/>
  <c r="C322" i="5"/>
  <c r="AD322" i="5"/>
  <c r="C323" i="5"/>
  <c r="AD323" i="5" s="1"/>
  <c r="C324" i="5"/>
  <c r="AD324" i="5"/>
  <c r="C325" i="5"/>
  <c r="AD325" i="5" s="1"/>
  <c r="C326" i="5"/>
  <c r="AD326" i="5" s="1"/>
  <c r="C327" i="5"/>
  <c r="AD327" i="5" s="1"/>
  <c r="C328" i="5"/>
  <c r="AD328" i="5" s="1"/>
  <c r="C329" i="5"/>
  <c r="AD329" i="5" s="1"/>
  <c r="C330" i="5"/>
  <c r="AD330" i="5" s="1"/>
  <c r="C331" i="5"/>
  <c r="AD331" i="5" s="1"/>
  <c r="C332" i="5"/>
  <c r="AD332" i="5"/>
  <c r="C333" i="5"/>
  <c r="AD333" i="5" s="1"/>
  <c r="C334" i="5"/>
  <c r="AD334" i="5"/>
  <c r="C335" i="5"/>
  <c r="AD335" i="5" s="1"/>
  <c r="C336" i="5"/>
  <c r="AD336" i="5" s="1"/>
  <c r="C337" i="5"/>
  <c r="AD337" i="5" s="1"/>
  <c r="C338" i="5"/>
  <c r="AD338" i="5"/>
  <c r="C339" i="5"/>
  <c r="AD339" i="5" s="1"/>
  <c r="C340" i="5"/>
  <c r="AD340" i="5"/>
  <c r="C341" i="5"/>
  <c r="AD341" i="5" s="1"/>
  <c r="C342" i="5"/>
  <c r="AD342" i="5" s="1"/>
  <c r="C343" i="5"/>
  <c r="AD343" i="5" s="1"/>
  <c r="C344" i="5"/>
  <c r="AD344" i="5" s="1"/>
  <c r="C345" i="5"/>
  <c r="AD345" i="5" s="1"/>
  <c r="C346" i="5"/>
  <c r="AD346" i="5" s="1"/>
  <c r="C347" i="5"/>
  <c r="AD347" i="5" s="1"/>
  <c r="C348" i="5"/>
  <c r="AD348" i="5"/>
  <c r="C349" i="5"/>
  <c r="AD349" i="5" s="1"/>
  <c r="C350" i="5"/>
  <c r="AD350" i="5" s="1"/>
  <c r="C351" i="5"/>
  <c r="AD351" i="5" s="1"/>
  <c r="C352" i="5"/>
  <c r="AD352" i="5" s="1"/>
  <c r="C353" i="5"/>
  <c r="AD353" i="5" s="1"/>
  <c r="C354" i="5"/>
  <c r="AD354" i="5"/>
  <c r="C355" i="5"/>
  <c r="AD355" i="5" s="1"/>
  <c r="C356" i="5"/>
  <c r="AD356" i="5"/>
  <c r="C357" i="5"/>
  <c r="AD357" i="5" s="1"/>
  <c r="C358" i="5"/>
  <c r="AD358" i="5" s="1"/>
  <c r="C359" i="5"/>
  <c r="AD359" i="5" s="1"/>
  <c r="C360" i="5"/>
  <c r="AD360" i="5" s="1"/>
  <c r="C361" i="5"/>
  <c r="AD361" i="5" s="1"/>
  <c r="C362" i="5"/>
  <c r="AD362" i="5"/>
  <c r="C363" i="5"/>
  <c r="AD363" i="5" s="1"/>
  <c r="C364" i="5"/>
  <c r="AD364" i="5"/>
  <c r="C365" i="5"/>
  <c r="AD365" i="5" s="1"/>
  <c r="C366" i="5"/>
  <c r="AD366" i="5" s="1"/>
  <c r="C367" i="5"/>
  <c r="AD367" i="5" s="1"/>
  <c r="C368" i="5"/>
  <c r="AD368" i="5" s="1"/>
  <c r="C369" i="5"/>
  <c r="AD369" i="5" s="1"/>
  <c r="C370" i="5"/>
  <c r="AD370" i="5"/>
  <c r="C371" i="5"/>
  <c r="AD371" i="5" s="1"/>
  <c r="C372" i="5"/>
  <c r="AD372" i="5"/>
  <c r="C373" i="5"/>
  <c r="AD373" i="5" s="1"/>
  <c r="C374" i="5"/>
  <c r="AD374" i="5" s="1"/>
  <c r="C375" i="5"/>
  <c r="AD375" i="5" s="1"/>
  <c r="C376" i="5"/>
  <c r="C377" i="5"/>
  <c r="AD377" i="5" s="1"/>
  <c r="C378" i="5"/>
  <c r="AD378" i="5" s="1"/>
  <c r="C379" i="5"/>
  <c r="AD379" i="5" s="1"/>
  <c r="C380" i="5"/>
  <c r="AD380" i="5"/>
  <c r="C381" i="5"/>
  <c r="AD381" i="5" s="1"/>
  <c r="C382" i="5"/>
  <c r="AD382" i="5"/>
  <c r="C383" i="5"/>
  <c r="AD383" i="5" s="1"/>
  <c r="C384" i="5"/>
  <c r="AD384" i="5"/>
  <c r="C385" i="5"/>
  <c r="AD385" i="5" s="1"/>
  <c r="C386" i="5"/>
  <c r="AD386" i="5"/>
  <c r="C387" i="5"/>
  <c r="AD387" i="5" s="1"/>
  <c r="C388" i="5"/>
  <c r="AD388" i="5"/>
  <c r="C389" i="5"/>
  <c r="AD389" i="5" s="1"/>
  <c r="C390" i="5"/>
  <c r="AD390" i="5"/>
  <c r="C391" i="5"/>
  <c r="AD391" i="5" s="1"/>
  <c r="C392" i="5"/>
  <c r="AD392" i="5"/>
  <c r="C393" i="5"/>
  <c r="AD393" i="5" s="1"/>
  <c r="C394" i="5"/>
  <c r="AD394" i="5"/>
  <c r="C395" i="5"/>
  <c r="AD395" i="5" s="1"/>
  <c r="C396" i="5"/>
  <c r="AD396" i="5"/>
  <c r="C397" i="5"/>
  <c r="AD397" i="5" s="1"/>
  <c r="C398" i="5"/>
  <c r="AD398" i="5"/>
  <c r="C399" i="5"/>
  <c r="AD399" i="5" s="1"/>
  <c r="C400" i="5"/>
  <c r="AD400" i="5"/>
  <c r="C401" i="5"/>
  <c r="AD401" i="5" s="1"/>
  <c r="C402" i="5"/>
  <c r="AD402" i="5"/>
  <c r="C403" i="5"/>
  <c r="AD403" i="5" s="1"/>
  <c r="C404" i="5"/>
  <c r="AD404" i="5"/>
  <c r="C405" i="5"/>
  <c r="AD405" i="5" s="1"/>
  <c r="C406" i="5"/>
  <c r="AD406" i="5"/>
  <c r="C407" i="5"/>
  <c r="AD407" i="5" s="1"/>
  <c r="C408" i="5"/>
  <c r="AD408" i="5"/>
  <c r="C409" i="5"/>
  <c r="AD409" i="5" s="1"/>
  <c r="C410" i="5"/>
  <c r="AD410" i="5"/>
  <c r="C411" i="5"/>
  <c r="AD411" i="5" s="1"/>
  <c r="C412" i="5"/>
  <c r="AD412" i="5"/>
  <c r="C413" i="5"/>
  <c r="AD413" i="5" s="1"/>
  <c r="C414" i="5"/>
  <c r="AD414" i="5"/>
  <c r="C415" i="5"/>
  <c r="AD415" i="5" s="1"/>
  <c r="C416" i="5"/>
  <c r="AD416" i="5"/>
  <c r="C417" i="5"/>
  <c r="AD417" i="5" s="1"/>
  <c r="C418" i="5"/>
  <c r="AD418" i="5"/>
  <c r="C419" i="5"/>
  <c r="AD419" i="5" s="1"/>
  <c r="C420" i="5"/>
  <c r="AD420" i="5"/>
  <c r="C421" i="5"/>
  <c r="AD421" i="5" s="1"/>
  <c r="C422" i="5"/>
  <c r="AD422" i="5"/>
  <c r="C423" i="5"/>
  <c r="AD423" i="5" s="1"/>
  <c r="C424" i="5"/>
  <c r="AD424" i="5"/>
  <c r="C425" i="5"/>
  <c r="AD425" i="5" s="1"/>
  <c r="C426" i="5"/>
  <c r="AD426" i="5"/>
  <c r="C427" i="5"/>
  <c r="AD427" i="5" s="1"/>
  <c r="C428" i="5"/>
  <c r="AD428" i="5"/>
  <c r="C429" i="5"/>
  <c r="AD429" i="5" s="1"/>
  <c r="C430" i="5"/>
  <c r="AD430" i="5"/>
  <c r="C431" i="5"/>
  <c r="AD431" i="5" s="1"/>
  <c r="C432" i="5"/>
  <c r="AD432" i="5"/>
  <c r="C433" i="5"/>
  <c r="AD433" i="5" s="1"/>
  <c r="C434" i="5"/>
  <c r="AD434" i="5"/>
  <c r="C435" i="5"/>
  <c r="AD435" i="5" s="1"/>
  <c r="C436" i="5"/>
  <c r="AD436" i="5"/>
  <c r="C437" i="5"/>
  <c r="AD437" i="5" s="1"/>
  <c r="C438" i="5"/>
  <c r="AD438" i="5"/>
  <c r="C439" i="5"/>
  <c r="AD439" i="5" s="1"/>
  <c r="C440" i="5"/>
  <c r="AD440" i="5"/>
  <c r="C441" i="5"/>
  <c r="AD441" i="5" s="1"/>
  <c r="C442" i="5"/>
  <c r="AD442" i="5"/>
  <c r="C443" i="5"/>
  <c r="AD443" i="5" s="1"/>
  <c r="C444" i="5"/>
  <c r="AD444" i="5"/>
  <c r="C445" i="5"/>
  <c r="AD445" i="5" s="1"/>
  <c r="C446" i="5"/>
  <c r="AD446" i="5"/>
  <c r="C447" i="5"/>
  <c r="AD447" i="5" s="1"/>
  <c r="C448" i="5"/>
  <c r="AD448" i="5"/>
  <c r="C449" i="5"/>
  <c r="AD449" i="5" s="1"/>
  <c r="C450" i="5"/>
  <c r="AD450" i="5"/>
  <c r="C451" i="5"/>
  <c r="AD451" i="5" s="1"/>
  <c r="C452" i="5"/>
  <c r="AD452" i="5"/>
  <c r="C453" i="5"/>
  <c r="AD453" i="5" s="1"/>
  <c r="C454" i="5"/>
  <c r="AD454" i="5"/>
  <c r="C455" i="5"/>
  <c r="AD455" i="5" s="1"/>
  <c r="C456" i="5"/>
  <c r="AD456" i="5"/>
  <c r="C457" i="5"/>
  <c r="AD457" i="5" s="1"/>
  <c r="C458" i="5"/>
  <c r="AD458" i="5"/>
  <c r="C459" i="5"/>
  <c r="AD459" i="5" s="1"/>
  <c r="C460" i="5"/>
  <c r="AD460" i="5"/>
  <c r="C461" i="5"/>
  <c r="AD461" i="5" s="1"/>
  <c r="C462" i="5"/>
  <c r="AD462" i="5"/>
  <c r="C463" i="5"/>
  <c r="AD463" i="5" s="1"/>
  <c r="C464" i="5"/>
  <c r="AD464" i="5" s="1"/>
  <c r="C465" i="5"/>
  <c r="AD465" i="5"/>
  <c r="C466" i="5"/>
  <c r="AD466" i="5" s="1"/>
  <c r="C467" i="5"/>
  <c r="AD467" i="5"/>
  <c r="C468" i="5"/>
  <c r="AD468" i="5" s="1"/>
  <c r="C469" i="5"/>
  <c r="AD469" i="5"/>
  <c r="C470" i="5"/>
  <c r="AD470" i="5" s="1"/>
  <c r="C471" i="5"/>
  <c r="AD471" i="5" s="1"/>
  <c r="C472" i="5"/>
  <c r="AD472" i="5" s="1"/>
  <c r="C473" i="5"/>
  <c r="AD473" i="5"/>
  <c r="C474" i="5"/>
  <c r="AD474" i="5" s="1"/>
  <c r="C475" i="5"/>
  <c r="AD475" i="5"/>
  <c r="C476" i="5"/>
  <c r="AD476" i="5" s="1"/>
  <c r="C477" i="5"/>
  <c r="AD477" i="5"/>
  <c r="C478" i="5"/>
  <c r="AD478" i="5" s="1"/>
  <c r="C479" i="5"/>
  <c r="AD479" i="5" s="1"/>
  <c r="C480" i="5"/>
  <c r="AD480" i="5" s="1"/>
  <c r="C481" i="5"/>
  <c r="AD481" i="5"/>
  <c r="C482" i="5"/>
  <c r="AD482" i="5" s="1"/>
  <c r="C483" i="5"/>
  <c r="AD483" i="5" s="1"/>
  <c r="C484" i="5"/>
  <c r="AD484" i="5" s="1"/>
  <c r="C485" i="5"/>
  <c r="AD485" i="5"/>
  <c r="C486" i="5"/>
  <c r="AD486" i="5" s="1"/>
  <c r="C487" i="5"/>
  <c r="AD487" i="5" s="1"/>
  <c r="C488" i="5"/>
  <c r="AD488" i="5" s="1"/>
  <c r="C489" i="5"/>
  <c r="AD489" i="5"/>
  <c r="C490" i="5"/>
  <c r="AD490" i="5" s="1"/>
  <c r="C491" i="5"/>
  <c r="AD491" i="5"/>
  <c r="C492" i="5"/>
  <c r="AD492" i="5" s="1"/>
  <c r="C493" i="5"/>
  <c r="AD493" i="5"/>
  <c r="C494" i="5"/>
  <c r="AD494" i="5" s="1"/>
  <c r="C495" i="5"/>
  <c r="AD495" i="5" s="1"/>
  <c r="C496" i="5"/>
  <c r="AD496" i="5" s="1"/>
  <c r="C497" i="5"/>
  <c r="AD497" i="5"/>
  <c r="C498" i="5"/>
  <c r="AD498" i="5" s="1"/>
  <c r="C499" i="5"/>
  <c r="AD499" i="5"/>
  <c r="C500" i="5"/>
  <c r="AD500" i="5" s="1"/>
  <c r="C501" i="5"/>
  <c r="AD501" i="5" s="1"/>
  <c r="C502" i="5"/>
  <c r="AD502" i="5"/>
  <c r="C503" i="5"/>
  <c r="AD503" i="5" s="1"/>
  <c r="C504" i="5"/>
  <c r="AD504" i="5" s="1"/>
  <c r="C505" i="5"/>
  <c r="AD505" i="5" s="1"/>
  <c r="C506" i="5"/>
  <c r="AD506" i="5"/>
  <c r="C507" i="5"/>
  <c r="AD507" i="5" s="1"/>
  <c r="C508" i="5"/>
  <c r="AD508" i="5" s="1"/>
  <c r="C509" i="5"/>
  <c r="AD509" i="5"/>
  <c r="C510" i="5"/>
  <c r="AD510" i="5" s="1"/>
  <c r="C511" i="5"/>
  <c r="AD511" i="5"/>
  <c r="C512" i="5"/>
  <c r="AD512" i="5" s="1"/>
  <c r="C513" i="5"/>
  <c r="AD513" i="5"/>
  <c r="C514" i="5"/>
  <c r="AD514" i="5" s="1"/>
  <c r="C515" i="5"/>
  <c r="AD515" i="5"/>
  <c r="C516" i="5"/>
  <c r="AD516" i="5" s="1"/>
  <c r="C517" i="5"/>
  <c r="AD517" i="5" s="1"/>
  <c r="C518" i="5"/>
  <c r="AD518" i="5" s="1"/>
  <c r="C519" i="5"/>
  <c r="AD519" i="5" s="1"/>
  <c r="C520" i="5"/>
  <c r="AD520" i="5" s="1"/>
  <c r="C521" i="5"/>
  <c r="AD521" i="5" s="1"/>
  <c r="C522" i="5"/>
  <c r="AD522" i="5"/>
  <c r="C523" i="5"/>
  <c r="AD523" i="5" s="1"/>
  <c r="C524" i="5"/>
  <c r="AD524" i="5" s="1"/>
  <c r="C525" i="5"/>
  <c r="AD525" i="5"/>
  <c r="C526" i="5"/>
  <c r="AD526" i="5" s="1"/>
  <c r="C527" i="5"/>
  <c r="AD527" i="5" s="1"/>
  <c r="C528" i="5"/>
  <c r="AD528" i="5" s="1"/>
  <c r="C529" i="5"/>
  <c r="AD529" i="5"/>
  <c r="C530" i="5"/>
  <c r="AD530" i="5" s="1"/>
  <c r="C531" i="5"/>
  <c r="AD531" i="5"/>
  <c r="C532" i="5"/>
  <c r="AD532" i="5" s="1"/>
  <c r="C533" i="5"/>
  <c r="AD533" i="5" s="1"/>
  <c r="C534" i="5"/>
  <c r="AD534" i="5"/>
  <c r="C535" i="5"/>
  <c r="AD535" i="5" s="1"/>
  <c r="C536" i="5"/>
  <c r="AD536" i="5" s="1"/>
  <c r="C537" i="5"/>
  <c r="AD537" i="5" s="1"/>
  <c r="C538" i="5"/>
  <c r="AD538" i="5"/>
  <c r="C539" i="5"/>
  <c r="AD539" i="5" s="1"/>
  <c r="C540" i="5"/>
  <c r="AD540" i="5" s="1"/>
  <c r="C541" i="5"/>
  <c r="AD541" i="5" s="1"/>
  <c r="C542" i="5"/>
  <c r="AD542" i="5" s="1"/>
  <c r="C543" i="5"/>
  <c r="AD543" i="5"/>
  <c r="C544" i="5"/>
  <c r="AD544" i="5" s="1"/>
  <c r="C545" i="5"/>
  <c r="AD545" i="5"/>
  <c r="C546" i="5"/>
  <c r="AD546" i="5" s="1"/>
  <c r="C547" i="5"/>
  <c r="AD547" i="5"/>
  <c r="C548" i="5"/>
  <c r="AD548" i="5" s="1"/>
  <c r="C549" i="5"/>
  <c r="AD549" i="5" s="1"/>
  <c r="C550" i="5"/>
  <c r="AD550" i="5" s="1"/>
  <c r="C551" i="5"/>
  <c r="AD551" i="5" s="1"/>
  <c r="C552" i="5"/>
  <c r="AD552" i="5" s="1"/>
  <c r="C553" i="5"/>
  <c r="AD553" i="5" s="1"/>
  <c r="C554" i="5"/>
  <c r="AD554" i="5"/>
  <c r="C555" i="5"/>
  <c r="AD555" i="5" s="1"/>
  <c r="C556" i="5"/>
  <c r="AD556" i="5" s="1"/>
  <c r="C557" i="5"/>
  <c r="AD557" i="5"/>
  <c r="C558" i="5"/>
  <c r="AD558" i="5" s="1"/>
  <c r="C559" i="5"/>
  <c r="AD559" i="5" s="1"/>
  <c r="C560" i="5"/>
  <c r="AD560" i="5" s="1"/>
  <c r="C561" i="5"/>
  <c r="AD561" i="5"/>
  <c r="C562" i="5"/>
  <c r="AD562" i="5" s="1"/>
  <c r="C563" i="5"/>
  <c r="AD563" i="5"/>
  <c r="C564" i="5"/>
  <c r="AD564" i="5" s="1"/>
  <c r="C565" i="5"/>
  <c r="AD565" i="5" s="1"/>
  <c r="C566" i="5"/>
  <c r="AD566" i="5"/>
  <c r="C567" i="5"/>
  <c r="AD567" i="5" s="1"/>
  <c r="C568" i="5"/>
  <c r="AD568" i="5" s="1"/>
  <c r="C569" i="5"/>
  <c r="AD569" i="5" s="1"/>
  <c r="C570" i="5"/>
  <c r="AD570" i="5"/>
  <c r="C571" i="5"/>
  <c r="AD571" i="5" s="1"/>
  <c r="C572" i="5"/>
  <c r="AD572" i="5" s="1"/>
  <c r="C573" i="5"/>
  <c r="AD573" i="5"/>
  <c r="C574" i="5"/>
  <c r="AD574" i="5" s="1"/>
  <c r="C575" i="5"/>
  <c r="AD575" i="5"/>
  <c r="C576" i="5"/>
  <c r="AD576" i="5" s="1"/>
  <c r="C577" i="5"/>
  <c r="AD577" i="5"/>
  <c r="C578" i="5"/>
  <c r="AD578" i="5" s="1"/>
  <c r="C579" i="5"/>
  <c r="AD579" i="5"/>
  <c r="C580" i="5"/>
  <c r="AD580" i="5" s="1"/>
  <c r="C581" i="5"/>
  <c r="AD581" i="5"/>
  <c r="C582" i="5"/>
  <c r="AD582" i="5" s="1"/>
  <c r="C583" i="5"/>
  <c r="AD583" i="5" s="1"/>
  <c r="C584" i="5"/>
  <c r="AD584" i="5" s="1"/>
  <c r="C585" i="5"/>
  <c r="AD585" i="5" s="1"/>
  <c r="C586" i="5"/>
  <c r="AD586" i="5"/>
  <c r="C587" i="5"/>
  <c r="AD587" i="5" s="1"/>
  <c r="C588" i="5"/>
  <c r="AD588" i="5" s="1"/>
  <c r="C589" i="5"/>
  <c r="AD589" i="5"/>
  <c r="C590" i="5"/>
  <c r="AD590" i="5" s="1"/>
  <c r="C591" i="5"/>
  <c r="AD591" i="5"/>
  <c r="C592" i="5"/>
  <c r="AD592" i="5" s="1"/>
  <c r="C593" i="5"/>
  <c r="AD593" i="5"/>
  <c r="C594" i="5"/>
  <c r="AD594" i="5" s="1"/>
  <c r="C595" i="5"/>
  <c r="AD595" i="5"/>
  <c r="C596" i="5"/>
  <c r="AD596" i="5" s="1"/>
  <c r="C597" i="5"/>
  <c r="AD597" i="5" s="1"/>
  <c r="C598" i="5"/>
  <c r="AD598" i="5"/>
  <c r="C599" i="5"/>
  <c r="AD599" i="5" s="1"/>
  <c r="C600" i="5"/>
  <c r="AD600" i="5" s="1"/>
  <c r="C601" i="5"/>
  <c r="AD601" i="5" s="1"/>
  <c r="C602" i="5"/>
  <c r="AD602" i="5"/>
  <c r="C603" i="5"/>
  <c r="AD603" i="5" s="1"/>
  <c r="C604" i="5"/>
  <c r="AD604" i="5" s="1"/>
  <c r="C605" i="5"/>
  <c r="AD605" i="5" s="1"/>
  <c r="C606" i="5"/>
  <c r="AD606" i="5" s="1"/>
  <c r="C607" i="5"/>
  <c r="AD607" i="5"/>
  <c r="C608" i="5"/>
  <c r="AD608" i="5" s="1"/>
  <c r="C609" i="5"/>
  <c r="AD609" i="5"/>
  <c r="C610" i="5"/>
  <c r="AD610" i="5" s="1"/>
  <c r="C611" i="5"/>
  <c r="AD611" i="5"/>
  <c r="C612" i="5"/>
  <c r="AD612" i="5" s="1"/>
  <c r="C613" i="5"/>
  <c r="AD613" i="5" s="1"/>
  <c r="C614" i="5"/>
  <c r="AD614" i="5"/>
  <c r="C615" i="5"/>
  <c r="AD615" i="5" s="1"/>
  <c r="C616" i="5"/>
  <c r="AD616" i="5" s="1"/>
  <c r="C617" i="5"/>
  <c r="AD617" i="5" s="1"/>
  <c r="C618" i="5"/>
  <c r="AD618" i="5"/>
  <c r="C619" i="5"/>
  <c r="AD619" i="5" s="1"/>
  <c r="C620" i="5"/>
  <c r="AD620" i="5" s="1"/>
  <c r="C621" i="5"/>
  <c r="AD621" i="5"/>
  <c r="C622" i="5"/>
  <c r="AD622" i="5" s="1"/>
  <c r="C623" i="5"/>
  <c r="AD623" i="5" s="1"/>
  <c r="C624" i="5"/>
  <c r="AD624" i="5" s="1"/>
  <c r="C625" i="5"/>
  <c r="AD625" i="5"/>
  <c r="C626" i="5"/>
  <c r="AD626" i="5" s="1"/>
  <c r="C627" i="5"/>
  <c r="AD627" i="5"/>
  <c r="C628" i="5"/>
  <c r="AD628" i="5" s="1"/>
  <c r="C629" i="5"/>
  <c r="AD629" i="5" s="1"/>
  <c r="C630" i="5"/>
  <c r="AD630" i="5"/>
  <c r="C631" i="5"/>
  <c r="AD631" i="5" s="1"/>
  <c r="C632" i="5"/>
  <c r="AD632" i="5" s="1"/>
  <c r="C633" i="5"/>
  <c r="AD633" i="5" s="1"/>
  <c r="C634" i="5"/>
  <c r="AD634" i="5"/>
  <c r="C635" i="5"/>
  <c r="AD635" i="5" s="1"/>
  <c r="C636" i="5"/>
  <c r="AD636" i="5" s="1"/>
  <c r="C637" i="5"/>
  <c r="AD637" i="5" s="1"/>
  <c r="C638" i="5"/>
  <c r="AD638" i="5" s="1"/>
  <c r="C639" i="5"/>
  <c r="AD639" i="5"/>
  <c r="C640" i="5"/>
  <c r="AD640" i="5" s="1"/>
  <c r="C641" i="5"/>
  <c r="AD641" i="5"/>
  <c r="C642" i="5"/>
  <c r="AD642" i="5" s="1"/>
  <c r="C643" i="5"/>
  <c r="AD643" i="5"/>
  <c r="C644" i="5"/>
  <c r="AD644" i="5" s="1"/>
  <c r="C645" i="5"/>
  <c r="AD645" i="5" s="1"/>
  <c r="C646" i="5"/>
  <c r="AD646" i="5" s="1"/>
  <c r="C647" i="5"/>
  <c r="AD647" i="5" s="1"/>
  <c r="C648" i="5"/>
  <c r="AD648" i="5" s="1"/>
  <c r="C649" i="5"/>
  <c r="AD649" i="5" s="1"/>
  <c r="C650" i="5"/>
  <c r="AD650" i="5"/>
  <c r="C651" i="5"/>
  <c r="AD651" i="5" s="1"/>
  <c r="C652" i="5"/>
  <c r="AD652" i="5" s="1"/>
  <c r="C653" i="5"/>
  <c r="AD653" i="5"/>
  <c r="C654" i="5"/>
  <c r="AD654" i="5" s="1"/>
  <c r="C655" i="5"/>
  <c r="AD655" i="5"/>
  <c r="C656" i="5"/>
  <c r="AD656" i="5" s="1"/>
  <c r="C657" i="5"/>
  <c r="AD657" i="5"/>
  <c r="C658" i="5"/>
  <c r="AD658" i="5" s="1"/>
  <c r="C659" i="5"/>
  <c r="AD659" i="5"/>
  <c r="C660" i="5"/>
  <c r="AD660" i="5" s="1"/>
  <c r="C661" i="5"/>
  <c r="AD661" i="5" s="1"/>
  <c r="C662" i="5"/>
  <c r="AD662" i="5"/>
  <c r="C663" i="5"/>
  <c r="AD663" i="5" s="1"/>
  <c r="C664" i="5"/>
  <c r="AD664" i="5" s="1"/>
  <c r="C665" i="5"/>
  <c r="AD665" i="5" s="1"/>
  <c r="C666" i="5"/>
  <c r="AD666" i="5"/>
  <c r="C667" i="5"/>
  <c r="AD667" i="5" s="1"/>
  <c r="C668" i="5"/>
  <c r="AD668" i="5" s="1"/>
  <c r="C669" i="5"/>
  <c r="AD669" i="5" s="1"/>
  <c r="C670" i="5"/>
  <c r="AD670" i="5" s="1"/>
  <c r="C671" i="5"/>
  <c r="AD671" i="5"/>
  <c r="C672" i="5"/>
  <c r="AD672" i="5" s="1"/>
  <c r="C673" i="5"/>
  <c r="AD673" i="5"/>
  <c r="C674" i="5"/>
  <c r="AD674" i="5" s="1"/>
  <c r="C675" i="5"/>
  <c r="AD675" i="5"/>
  <c r="C676" i="5"/>
  <c r="AD676" i="5" s="1"/>
  <c r="C677" i="5"/>
  <c r="AD677" i="5"/>
  <c r="C678" i="5"/>
  <c r="AD678" i="5"/>
  <c r="C679" i="5"/>
  <c r="AD679" i="5" s="1"/>
  <c r="C680" i="5"/>
  <c r="AD680" i="5" s="1"/>
  <c r="C681" i="5"/>
  <c r="AD681" i="5" s="1"/>
  <c r="C682" i="5"/>
  <c r="AD682" i="5"/>
  <c r="C683" i="5"/>
  <c r="AD683" i="5" s="1"/>
  <c r="C684" i="5"/>
  <c r="AD684" i="5" s="1"/>
  <c r="C685" i="5"/>
  <c r="AD685" i="5"/>
  <c r="C686" i="5"/>
  <c r="AD686" i="5"/>
  <c r="C687" i="5"/>
  <c r="AD687" i="5"/>
  <c r="C688" i="5"/>
  <c r="AD688" i="5" s="1"/>
  <c r="C689" i="5"/>
  <c r="AD689" i="5"/>
  <c r="C690" i="5"/>
  <c r="AD690" i="5" s="1"/>
  <c r="C691" i="5"/>
  <c r="AD691" i="5"/>
  <c r="C692" i="5"/>
  <c r="AD692" i="5" s="1"/>
  <c r="C693" i="5"/>
  <c r="AD693" i="5" s="1"/>
  <c r="C694" i="5"/>
  <c r="AD694" i="5"/>
  <c r="C695" i="5"/>
  <c r="AD695" i="5" s="1"/>
  <c r="C696" i="5"/>
  <c r="AD696" i="5" s="1"/>
  <c r="C697" i="5"/>
  <c r="AD697" i="5" s="1"/>
  <c r="C698" i="5"/>
  <c r="AD698" i="5"/>
  <c r="C699" i="5"/>
  <c r="AD699" i="5" s="1"/>
  <c r="C700" i="5"/>
  <c r="AD700" i="5" s="1"/>
  <c r="C701" i="5"/>
  <c r="AD701" i="5"/>
  <c r="C702" i="5"/>
  <c r="AD702" i="5" s="1"/>
  <c r="C703" i="5"/>
  <c r="AD703" i="5"/>
  <c r="C704" i="5"/>
  <c r="AD704" i="5" s="1"/>
  <c r="C705" i="5"/>
  <c r="AD705" i="5"/>
  <c r="C706" i="5"/>
  <c r="AD706" i="5" s="1"/>
  <c r="C707" i="5"/>
  <c r="AD707" i="5"/>
  <c r="C708" i="5"/>
  <c r="AD708" i="5" s="1"/>
  <c r="C709" i="5"/>
  <c r="AD709" i="5" s="1"/>
  <c r="C710" i="5"/>
  <c r="AD710" i="5"/>
  <c r="C711" i="5"/>
  <c r="AD711" i="5" s="1"/>
  <c r="C712" i="5"/>
  <c r="AD712" i="5" s="1"/>
  <c r="C713" i="5"/>
  <c r="AD713" i="5" s="1"/>
  <c r="C714" i="5"/>
  <c r="AD714" i="5"/>
  <c r="C715" i="5"/>
  <c r="AD715" i="5" s="1"/>
  <c r="C716" i="5"/>
  <c r="AD716" i="5" s="1"/>
  <c r="C717" i="5"/>
  <c r="AD717" i="5"/>
  <c r="C718" i="5"/>
  <c r="AD718" i="5" s="1"/>
  <c r="C719" i="5"/>
  <c r="AD719" i="5" s="1"/>
  <c r="C720" i="5"/>
  <c r="AD720" i="5" s="1"/>
  <c r="C721" i="5"/>
  <c r="AD721" i="5"/>
  <c r="C722" i="5"/>
  <c r="AD722" i="5" s="1"/>
  <c r="C723" i="5"/>
  <c r="AD723" i="5"/>
  <c r="C724" i="5"/>
  <c r="AD724" i="5" s="1"/>
  <c r="C725" i="5"/>
  <c r="AD725" i="5" s="1"/>
  <c r="C726" i="5"/>
  <c r="AD726" i="5"/>
  <c r="C727" i="5"/>
  <c r="AD727" i="5" s="1"/>
  <c r="C728" i="5"/>
  <c r="AD728" i="5" s="1"/>
  <c r="C729" i="5"/>
  <c r="AD729" i="5" s="1"/>
  <c r="C730" i="5"/>
  <c r="AD730" i="5"/>
  <c r="C731" i="5"/>
  <c r="AD731" i="5" s="1"/>
  <c r="C732" i="5"/>
  <c r="C733" i="5"/>
  <c r="AD733" i="5"/>
  <c r="C734" i="5"/>
  <c r="AD734" i="5" s="1"/>
  <c r="C735" i="5"/>
  <c r="AD735" i="5"/>
  <c r="C736" i="5"/>
  <c r="AD736" i="5" s="1"/>
  <c r="C737" i="5"/>
  <c r="AD737" i="5"/>
  <c r="C738" i="5"/>
  <c r="AD738" i="5" s="1"/>
  <c r="C739" i="5"/>
  <c r="AD739" i="5"/>
  <c r="C740" i="5"/>
  <c r="AD740" i="5" s="1"/>
  <c r="C741" i="5"/>
  <c r="AD741" i="5" s="1"/>
  <c r="C742" i="5"/>
  <c r="AD742" i="5" s="1"/>
  <c r="C743" i="5"/>
  <c r="AD743" i="5" s="1"/>
  <c r="C744" i="5"/>
  <c r="AD744" i="5" s="1"/>
  <c r="C745" i="5"/>
  <c r="AD745" i="5" s="1"/>
  <c r="C746" i="5"/>
  <c r="AD746" i="5"/>
  <c r="C747" i="5"/>
  <c r="AD747" i="5" s="1"/>
  <c r="C748" i="5"/>
  <c r="AD748" i="5" s="1"/>
  <c r="C749" i="5"/>
  <c r="AD749" i="5"/>
  <c r="C750" i="5"/>
  <c r="AD750" i="5" s="1"/>
  <c r="C751" i="5"/>
  <c r="AD751" i="5"/>
  <c r="C752" i="5"/>
  <c r="AD752" i="5" s="1"/>
  <c r="C753" i="5"/>
  <c r="AD753" i="5"/>
  <c r="C754" i="5"/>
  <c r="AD754" i="5" s="1"/>
  <c r="C755" i="5"/>
  <c r="AD755" i="5"/>
  <c r="C756" i="5"/>
  <c r="AD756" i="5" s="1"/>
  <c r="C757" i="5"/>
  <c r="AD757" i="5" s="1"/>
  <c r="C758" i="5"/>
  <c r="AD758" i="5"/>
  <c r="C759" i="5"/>
  <c r="AD759" i="5" s="1"/>
  <c r="C760" i="5"/>
  <c r="C761" i="5"/>
  <c r="AD761" i="5" s="1"/>
  <c r="C762" i="5"/>
  <c r="AD762" i="5"/>
  <c r="C763" i="5"/>
  <c r="AD763" i="5" s="1"/>
  <c r="C764" i="5"/>
  <c r="C765" i="5"/>
  <c r="AD765" i="5"/>
  <c r="C766" i="5"/>
  <c r="AD766" i="5" s="1"/>
  <c r="C767" i="5"/>
  <c r="AD767" i="5"/>
  <c r="C768" i="5"/>
  <c r="AD768" i="5" s="1"/>
  <c r="C769" i="5"/>
  <c r="AD769" i="5"/>
  <c r="C770" i="5"/>
  <c r="AD770" i="5" s="1"/>
  <c r="C771" i="5"/>
  <c r="AD771" i="5"/>
  <c r="C772" i="5"/>
  <c r="AD772" i="5" s="1"/>
  <c r="C773" i="5"/>
  <c r="AD773" i="5" s="1"/>
  <c r="C774" i="5"/>
  <c r="AD774" i="5"/>
  <c r="C775" i="5"/>
  <c r="AD775" i="5" s="1"/>
  <c r="C776" i="5"/>
  <c r="AD776" i="5" s="1"/>
  <c r="C777" i="5"/>
  <c r="AD777" i="5" s="1"/>
  <c r="C778" i="5"/>
  <c r="AD778" i="5"/>
  <c r="C779" i="5"/>
  <c r="AD779" i="5" s="1"/>
  <c r="C780" i="5"/>
  <c r="AD780" i="5" s="1"/>
  <c r="C781" i="5"/>
  <c r="AD781" i="5"/>
  <c r="C782" i="5"/>
  <c r="AD782" i="5" s="1"/>
  <c r="C783" i="5"/>
  <c r="AD783" i="5" s="1"/>
  <c r="C784" i="5"/>
  <c r="AD784" i="5" s="1"/>
  <c r="C785" i="5"/>
  <c r="AD785" i="5" s="1"/>
  <c r="C786" i="5"/>
  <c r="AD786" i="5" s="1"/>
  <c r="C787" i="5"/>
  <c r="AD787" i="5"/>
  <c r="C788" i="5"/>
  <c r="AD788" i="5" s="1"/>
  <c r="C789" i="5"/>
  <c r="AD789" i="5" s="1"/>
  <c r="C790" i="5"/>
  <c r="AD790" i="5"/>
  <c r="C791" i="5"/>
  <c r="AD791" i="5" s="1"/>
  <c r="C792" i="5"/>
  <c r="C793" i="5"/>
  <c r="AD793" i="5" s="1"/>
  <c r="C794" i="5"/>
  <c r="AD794" i="5" s="1"/>
  <c r="C795" i="5"/>
  <c r="AD795" i="5" s="1"/>
  <c r="C796" i="5"/>
  <c r="C797" i="5"/>
  <c r="AD797" i="5" s="1"/>
  <c r="C798" i="5"/>
  <c r="AD798" i="5" s="1"/>
  <c r="C799" i="5"/>
  <c r="AD799" i="5"/>
  <c r="C800" i="5"/>
  <c r="AD800" i="5" s="1"/>
  <c r="C801" i="5"/>
  <c r="AD801" i="5"/>
  <c r="C802" i="5"/>
  <c r="AD802" i="5" s="1"/>
  <c r="C803" i="5"/>
  <c r="AD803" i="5" s="1"/>
  <c r="C804" i="5"/>
  <c r="AD804" i="5" s="1"/>
  <c r="C805" i="5"/>
  <c r="AD805" i="5" s="1"/>
  <c r="C806" i="5"/>
  <c r="AD806" i="5" s="1"/>
  <c r="C807" i="5"/>
  <c r="AD807" i="5" s="1"/>
  <c r="C808" i="5"/>
  <c r="AD808" i="5" s="1"/>
  <c r="C809" i="5"/>
  <c r="AD809" i="5" s="1"/>
  <c r="C810" i="5"/>
  <c r="AD810" i="5"/>
  <c r="C811" i="5"/>
  <c r="AD811" i="5" s="1"/>
  <c r="C812" i="5"/>
  <c r="AD812" i="5" s="1"/>
  <c r="C813" i="5"/>
  <c r="AD813" i="5"/>
  <c r="C814" i="5"/>
  <c r="AD814" i="5" s="1"/>
  <c r="C815" i="5"/>
  <c r="AD815" i="5" s="1"/>
  <c r="C816" i="5"/>
  <c r="AD816" i="5" s="1"/>
  <c r="C817" i="5"/>
  <c r="AD817" i="5" s="1"/>
  <c r="C818" i="5"/>
  <c r="AD818" i="5" s="1"/>
  <c r="C819" i="5"/>
  <c r="AD819" i="5"/>
  <c r="C820" i="5"/>
  <c r="AD820" i="5" s="1"/>
  <c r="C821" i="5"/>
  <c r="AD821" i="5"/>
  <c r="C822" i="5"/>
  <c r="AD822" i="5"/>
  <c r="C823" i="5"/>
  <c r="AD823" i="5" s="1"/>
  <c r="C824" i="5"/>
  <c r="C825" i="5"/>
  <c r="AD825" i="5" s="1"/>
  <c r="C826" i="5"/>
  <c r="AD826" i="5" s="1"/>
  <c r="C827" i="5"/>
  <c r="AD827" i="5" s="1"/>
  <c r="C828" i="5"/>
  <c r="C829" i="5"/>
  <c r="AD829" i="5"/>
  <c r="C830" i="5"/>
  <c r="AD830" i="5" s="1"/>
  <c r="C831" i="5"/>
  <c r="AD831" i="5"/>
  <c r="C832" i="5"/>
  <c r="AD832" i="5" s="1"/>
  <c r="C833" i="5"/>
  <c r="AD833" i="5" s="1"/>
  <c r="C834" i="5"/>
  <c r="AD834" i="5" s="1"/>
  <c r="C835" i="5"/>
  <c r="AD835" i="5"/>
  <c r="C836" i="5"/>
  <c r="AD836" i="5" s="1"/>
  <c r="C837" i="5"/>
  <c r="AD837" i="5" s="1"/>
  <c r="C838" i="5"/>
  <c r="AD838" i="5" s="1"/>
  <c r="C839" i="5"/>
  <c r="AD839" i="5"/>
  <c r="C840" i="5"/>
  <c r="AD840" i="5" s="1"/>
  <c r="C841" i="5"/>
  <c r="AD841" i="5" s="1"/>
  <c r="C842" i="5"/>
  <c r="AD842" i="5" s="1"/>
  <c r="C843" i="5"/>
  <c r="AD843" i="5"/>
  <c r="C844" i="5"/>
  <c r="AD844" i="5" s="1"/>
  <c r="C845" i="5"/>
  <c r="AD845" i="5"/>
  <c r="C846" i="5"/>
  <c r="AD846" i="5" s="1"/>
  <c r="C847" i="5"/>
  <c r="AD847" i="5"/>
  <c r="C848" i="5"/>
  <c r="AD848" i="5" s="1"/>
  <c r="C849" i="5"/>
  <c r="AD849" i="5" s="1"/>
  <c r="C850" i="5"/>
  <c r="AD850" i="5" s="1"/>
  <c r="C851" i="5"/>
  <c r="AD851" i="5"/>
  <c r="C852" i="5"/>
  <c r="AD852" i="5" s="1"/>
  <c r="C853" i="5"/>
  <c r="AD853" i="5"/>
  <c r="C854" i="5"/>
  <c r="AD854" i="5" s="1"/>
  <c r="C855" i="5"/>
  <c r="AD855" i="5"/>
  <c r="C856" i="5"/>
  <c r="AD856" i="5" s="1"/>
  <c r="C857" i="5"/>
  <c r="AD857" i="5" s="1"/>
  <c r="C858" i="5"/>
  <c r="AD858" i="5" s="1"/>
  <c r="C859" i="5"/>
  <c r="AD859" i="5"/>
  <c r="C860" i="5"/>
  <c r="AD860" i="5" s="1"/>
  <c r="C861" i="5"/>
  <c r="AD861" i="5"/>
  <c r="C862" i="5"/>
  <c r="AD862" i="5" s="1"/>
  <c r="C863" i="5"/>
  <c r="AD863" i="5"/>
  <c r="C864" i="5"/>
  <c r="AD864" i="5" s="1"/>
  <c r="C865" i="5"/>
  <c r="AD865" i="5" s="1"/>
  <c r="C866" i="5"/>
  <c r="AD866" i="5" s="1"/>
  <c r="C867" i="5"/>
  <c r="AD867" i="5"/>
  <c r="C868" i="5"/>
  <c r="AD868" i="5" s="1"/>
  <c r="C869" i="5"/>
  <c r="AD869" i="5" s="1"/>
  <c r="C870" i="5"/>
  <c r="AD870" i="5" s="1"/>
  <c r="C871" i="5"/>
  <c r="AD871" i="5"/>
  <c r="C872" i="5"/>
  <c r="AD872" i="5" s="1"/>
  <c r="C873" i="5"/>
  <c r="AD873" i="5" s="1"/>
  <c r="C874" i="5"/>
  <c r="AD874" i="5" s="1"/>
  <c r="C875" i="5"/>
  <c r="AD875" i="5"/>
  <c r="C876" i="5"/>
  <c r="AD876" i="5" s="1"/>
  <c r="C877" i="5"/>
  <c r="AD877" i="5"/>
  <c r="C878" i="5"/>
  <c r="AD878" i="5" s="1"/>
  <c r="C879" i="5"/>
  <c r="AD879" i="5"/>
  <c r="C880" i="5"/>
  <c r="AD880" i="5" s="1"/>
  <c r="C881" i="5"/>
  <c r="AD881" i="5" s="1"/>
  <c r="C882" i="5"/>
  <c r="AD882" i="5" s="1"/>
  <c r="C883" i="5"/>
  <c r="AD883" i="5"/>
  <c r="C884" i="5"/>
  <c r="AD884" i="5" s="1"/>
  <c r="C885" i="5"/>
  <c r="AD885" i="5"/>
  <c r="C886" i="5"/>
  <c r="AD886" i="5" s="1"/>
  <c r="C887" i="5"/>
  <c r="AD887" i="5"/>
  <c r="C888" i="5"/>
  <c r="AD888" i="5" s="1"/>
  <c r="C889" i="5"/>
  <c r="AD889" i="5" s="1"/>
  <c r="C890" i="5"/>
  <c r="AD890" i="5" s="1"/>
  <c r="C891" i="5"/>
  <c r="AD891" i="5"/>
  <c r="C892" i="5"/>
  <c r="AD892" i="5" s="1"/>
  <c r="C893" i="5"/>
  <c r="AD893" i="5"/>
  <c r="C894" i="5"/>
  <c r="AD894" i="5" s="1"/>
  <c r="C895" i="5"/>
  <c r="AD895" i="5"/>
  <c r="C896" i="5"/>
  <c r="AD896" i="5" s="1"/>
  <c r="C897" i="5"/>
  <c r="AD897" i="5" s="1"/>
  <c r="C898" i="5"/>
  <c r="AD898" i="5" s="1"/>
  <c r="C899" i="5"/>
  <c r="AD899" i="5"/>
  <c r="C900" i="5"/>
  <c r="AD900" i="5" s="1"/>
  <c r="C901" i="5"/>
  <c r="AD901" i="5" s="1"/>
  <c r="C902" i="5"/>
  <c r="AD902" i="5" s="1"/>
  <c r="C903" i="5"/>
  <c r="AD903" i="5"/>
  <c r="C904" i="5"/>
  <c r="AD904" i="5" s="1"/>
  <c r="C905" i="5"/>
  <c r="AD905" i="5" s="1"/>
  <c r="C906" i="5"/>
  <c r="AD906" i="5" s="1"/>
  <c r="C907" i="5"/>
  <c r="AD907" i="5"/>
  <c r="C908" i="5"/>
  <c r="AD908" i="5" s="1"/>
  <c r="C909" i="5"/>
  <c r="AD909" i="5" s="1"/>
  <c r="C910" i="5"/>
  <c r="AD910" i="5" s="1"/>
  <c r="C911" i="5"/>
  <c r="AD911" i="5"/>
  <c r="C912" i="5"/>
  <c r="AD912" i="5" s="1"/>
  <c r="C913" i="5"/>
  <c r="AD913" i="5" s="1"/>
  <c r="C914" i="5"/>
  <c r="AD914" i="5" s="1"/>
  <c r="C915" i="5"/>
  <c r="AD915" i="5"/>
  <c r="C916" i="5"/>
  <c r="AD916" i="5" s="1"/>
  <c r="C917" i="5"/>
  <c r="AD917" i="5"/>
  <c r="C918" i="5"/>
  <c r="AD918" i="5" s="1"/>
  <c r="C919" i="5"/>
  <c r="AD919" i="5"/>
  <c r="C920" i="5"/>
  <c r="AD920" i="5" s="1"/>
  <c r="C921" i="5"/>
  <c r="AD921" i="5" s="1"/>
  <c r="C922" i="5"/>
  <c r="AD922" i="5" s="1"/>
  <c r="C923" i="5"/>
  <c r="AD923" i="5"/>
  <c r="C924" i="5"/>
  <c r="AD924" i="5" s="1"/>
  <c r="C925" i="5"/>
  <c r="AD925" i="5" s="1"/>
  <c r="C926" i="5"/>
  <c r="AD926" i="5" s="1"/>
  <c r="C927" i="5"/>
  <c r="AD927" i="5"/>
  <c r="C928" i="5"/>
  <c r="AD928" i="5" s="1"/>
  <c r="C929" i="5"/>
  <c r="AD929" i="5" s="1"/>
  <c r="C930" i="5"/>
  <c r="AD930" i="5"/>
  <c r="C931" i="5"/>
  <c r="AD931" i="5" s="1"/>
  <c r="C932" i="5"/>
  <c r="AD932" i="5" s="1"/>
  <c r="C933" i="5"/>
  <c r="AD933" i="5" s="1"/>
  <c r="C934" i="5"/>
  <c r="AD934" i="5" s="1"/>
  <c r="C935" i="5"/>
  <c r="AD935" i="5"/>
  <c r="C936" i="5"/>
  <c r="AD936" i="5"/>
  <c r="C937" i="5"/>
  <c r="AD937" i="5" s="1"/>
  <c r="C938" i="5"/>
  <c r="AD938" i="5" s="1"/>
  <c r="C939" i="5"/>
  <c r="AD939" i="5"/>
  <c r="C940" i="5"/>
  <c r="AD940" i="5"/>
  <c r="C941" i="5"/>
  <c r="AD941" i="5" s="1"/>
  <c r="C942" i="5"/>
  <c r="AD942" i="5" s="1"/>
  <c r="C943" i="5"/>
  <c r="AD943" i="5"/>
  <c r="C944" i="5"/>
  <c r="AD944" i="5"/>
  <c r="C945" i="5"/>
  <c r="AD945" i="5" s="1"/>
  <c r="C946" i="5"/>
  <c r="AD946" i="5" s="1"/>
  <c r="C947" i="5"/>
  <c r="AD947" i="5"/>
  <c r="C948" i="5"/>
  <c r="AD948" i="5"/>
  <c r="C949" i="5"/>
  <c r="AD949" i="5" s="1"/>
  <c r="C950" i="5"/>
  <c r="AD950" i="5" s="1"/>
  <c r="C951" i="5"/>
  <c r="AD951" i="5"/>
  <c r="C952" i="5"/>
  <c r="AD952" i="5"/>
  <c r="C953" i="5"/>
  <c r="AD953" i="5" s="1"/>
  <c r="C954" i="5"/>
  <c r="AD954" i="5" s="1"/>
  <c r="C955" i="5"/>
  <c r="AD955" i="5"/>
  <c r="C956" i="5"/>
  <c r="AD956" i="5"/>
  <c r="C957" i="5"/>
  <c r="AD957" i="5" s="1"/>
  <c r="C958" i="5"/>
  <c r="AD958" i="5" s="1"/>
  <c r="C959" i="5"/>
  <c r="AD959" i="5"/>
  <c r="C960" i="5"/>
  <c r="AD960" i="5"/>
  <c r="C961" i="5"/>
  <c r="AD961" i="5" s="1"/>
  <c r="C962" i="5"/>
  <c r="AD962" i="5" s="1"/>
  <c r="C963" i="5"/>
  <c r="AD963" i="5"/>
  <c r="C964" i="5"/>
  <c r="AD964" i="5"/>
  <c r="C965" i="5"/>
  <c r="AD965" i="5" s="1"/>
  <c r="C966" i="5"/>
  <c r="AD966" i="5" s="1"/>
  <c r="C967" i="5"/>
  <c r="AD967" i="5"/>
  <c r="C968" i="5"/>
  <c r="AD968" i="5"/>
  <c r="C969" i="5"/>
  <c r="AD969" i="5" s="1"/>
  <c r="C970" i="5"/>
  <c r="AD970" i="5" s="1"/>
  <c r="C971" i="5"/>
  <c r="AD971" i="5"/>
  <c r="C972" i="5"/>
  <c r="AD972" i="5"/>
  <c r="C973" i="5"/>
  <c r="AD973" i="5" s="1"/>
  <c r="C974" i="5"/>
  <c r="AD974" i="5" s="1"/>
  <c r="C975" i="5"/>
  <c r="AD975" i="5" s="1"/>
  <c r="C976" i="5"/>
  <c r="AD976" i="5" s="1"/>
  <c r="C977" i="5"/>
  <c r="AD977" i="5"/>
  <c r="C978" i="5"/>
  <c r="AD978" i="5" s="1"/>
  <c r="C979" i="5"/>
  <c r="AD979" i="5" s="1"/>
  <c r="C980" i="5"/>
  <c r="AD980" i="5" s="1"/>
  <c r="C981" i="5"/>
  <c r="AD981" i="5"/>
  <c r="C982" i="5"/>
  <c r="AD982" i="5" s="1"/>
  <c r="C983" i="5"/>
  <c r="AD983" i="5" s="1"/>
  <c r="C984" i="5"/>
  <c r="AD984" i="5" s="1"/>
  <c r="C985" i="5"/>
  <c r="AD985" i="5" s="1"/>
  <c r="C986" i="5"/>
  <c r="AD986" i="5" s="1"/>
  <c r="C987" i="5"/>
  <c r="AD987" i="5" s="1"/>
  <c r="C988" i="5"/>
  <c r="AD988" i="5"/>
  <c r="C989" i="5"/>
  <c r="AD989" i="5"/>
  <c r="C990" i="5"/>
  <c r="AD990" i="5" s="1"/>
  <c r="C991" i="5"/>
  <c r="AD991" i="5" s="1"/>
  <c r="C992" i="5"/>
  <c r="AD992" i="5" s="1"/>
  <c r="C993" i="5"/>
  <c r="AD993" i="5"/>
  <c r="C994" i="5"/>
  <c r="AD994" i="5" s="1"/>
  <c r="C995" i="5"/>
  <c r="AD995" i="5"/>
  <c r="C996" i="5"/>
  <c r="AD996" i="5" s="1"/>
  <c r="C997" i="5"/>
  <c r="AD997" i="5" s="1"/>
  <c r="C998" i="5"/>
  <c r="AD998" i="5" s="1"/>
  <c r="C999" i="5"/>
  <c r="AD999" i="5" s="1"/>
  <c r="C1000" i="5"/>
  <c r="C1001" i="5"/>
  <c r="AD1001" i="5" s="1"/>
  <c r="C1002" i="5"/>
  <c r="AD1002" i="5" s="1"/>
  <c r="C1003" i="5"/>
  <c r="AD1003" i="5"/>
  <c r="C1004" i="5"/>
  <c r="AD1004" i="5" s="1"/>
  <c r="C1005" i="5"/>
  <c r="AD1005" i="5"/>
  <c r="C1006" i="5"/>
  <c r="AD1006" i="5" s="1"/>
  <c r="C1007" i="5"/>
  <c r="AD1007" i="5" s="1"/>
  <c r="C1008" i="5"/>
  <c r="AD1008" i="5" s="1"/>
  <c r="C1009" i="5"/>
  <c r="AD1009" i="5" s="1"/>
  <c r="C1010" i="5"/>
  <c r="AD1010" i="5" s="1"/>
  <c r="C1011" i="5"/>
  <c r="AD1011" i="5" s="1"/>
  <c r="C1012" i="5"/>
  <c r="AD1012" i="5" s="1"/>
  <c r="C1013" i="5"/>
  <c r="AD1013" i="5"/>
  <c r="C1014" i="5"/>
  <c r="AD1014" i="5" s="1"/>
  <c r="C1015" i="5"/>
  <c r="AD1015" i="5"/>
  <c r="C1016" i="5"/>
  <c r="AD1016" i="5" s="1"/>
  <c r="C1017" i="5"/>
  <c r="AD1017" i="5" s="1"/>
  <c r="C1018" i="5"/>
  <c r="AD1018" i="5" s="1"/>
  <c r="C1019" i="5"/>
  <c r="AD1019" i="5" s="1"/>
  <c r="C1020" i="5"/>
  <c r="AD1020" i="5" s="1"/>
  <c r="C1021" i="5"/>
  <c r="AD1021" i="5" s="1"/>
  <c r="C1022" i="5"/>
  <c r="AD1022" i="5" s="1"/>
  <c r="C1023" i="5"/>
  <c r="AD1023" i="5" s="1"/>
  <c r="C1024" i="5"/>
  <c r="AD1024" i="5" s="1"/>
  <c r="C1025" i="5"/>
  <c r="AD1025" i="5"/>
  <c r="C1026" i="5"/>
  <c r="AD1026" i="5" s="1"/>
  <c r="C1027" i="5"/>
  <c r="AD1027" i="5" s="1"/>
  <c r="C1028" i="5"/>
  <c r="AD1028" i="5" s="1"/>
  <c r="C1029" i="5"/>
  <c r="AD1029" i="5" s="1"/>
  <c r="C1030" i="5"/>
  <c r="AD1030" i="5" s="1"/>
  <c r="C1031" i="5"/>
  <c r="AD1031" i="5" s="1"/>
  <c r="C1032" i="5"/>
  <c r="AD1032" i="5" s="1"/>
  <c r="C1033" i="5"/>
  <c r="AD1033" i="5" s="1"/>
  <c r="C1034" i="5"/>
  <c r="AD1034" i="5" s="1"/>
  <c r="C1035" i="5"/>
  <c r="AD1035" i="5" s="1"/>
  <c r="C1036" i="5"/>
  <c r="AD1036" i="5" s="1"/>
  <c r="C1037" i="5"/>
  <c r="AD1037" i="5" s="1"/>
  <c r="C1038" i="5"/>
  <c r="AD1038" i="5" s="1"/>
  <c r="C1039" i="5"/>
  <c r="AD1039" i="5"/>
  <c r="C1040" i="5"/>
  <c r="AD1040" i="5" s="1"/>
  <c r="C1041" i="5"/>
  <c r="AD1041" i="5" s="1"/>
  <c r="C1042" i="5"/>
  <c r="AD1042" i="5" s="1"/>
  <c r="C1043" i="5"/>
  <c r="AD1043" i="5" s="1"/>
  <c r="C1044" i="5"/>
  <c r="AD1044" i="5"/>
  <c r="C1045" i="5"/>
  <c r="AD1045" i="5" s="1"/>
  <c r="C1046" i="5"/>
  <c r="AD1046" i="5" s="1"/>
  <c r="C1047" i="5"/>
  <c r="AD1047" i="5" s="1"/>
  <c r="C1048" i="5"/>
  <c r="AD1048" i="5" s="1"/>
  <c r="C1049" i="5"/>
  <c r="AD1049" i="5"/>
  <c r="C1050" i="5"/>
  <c r="AD1050" i="5" s="1"/>
  <c r="C1051" i="5"/>
  <c r="AD1051" i="5" s="1"/>
  <c r="C1052" i="5"/>
  <c r="AD1052" i="5" s="1"/>
  <c r="C1053" i="5"/>
  <c r="AD1053" i="5" s="1"/>
  <c r="C1054" i="5"/>
  <c r="AD1054" i="5" s="1"/>
  <c r="C1055" i="5"/>
  <c r="AD1055" i="5" s="1"/>
  <c r="C1056" i="5"/>
  <c r="AD1056" i="5" s="1"/>
  <c r="C1057" i="5"/>
  <c r="AD1057" i="5" s="1"/>
  <c r="C1058" i="5"/>
  <c r="AD1058" i="5" s="1"/>
  <c r="C1059" i="5"/>
  <c r="AD1059" i="5"/>
  <c r="C1060" i="5"/>
  <c r="C1061" i="5"/>
  <c r="AD1061" i="5" s="1"/>
  <c r="C1062" i="5"/>
  <c r="AD1062" i="5" s="1"/>
  <c r="C1063" i="5"/>
  <c r="AD1063" i="5" s="1"/>
  <c r="C1064" i="5"/>
  <c r="AD1064" i="5"/>
  <c r="C1065" i="5"/>
  <c r="AD1065" i="5" s="1"/>
  <c r="C1066" i="5"/>
  <c r="AD1066" i="5" s="1"/>
  <c r="C1067" i="5"/>
  <c r="AD1067" i="5" s="1"/>
  <c r="C1068" i="5"/>
  <c r="AD1068" i="5"/>
  <c r="C1069" i="5"/>
  <c r="AD1069" i="5" s="1"/>
  <c r="C1070" i="5"/>
  <c r="AD1070" i="5" s="1"/>
  <c r="C1071" i="5"/>
  <c r="AD1071" i="5" s="1"/>
  <c r="C1072" i="5"/>
  <c r="AD1072" i="5" s="1"/>
  <c r="C1073" i="5"/>
  <c r="AD1073" i="5"/>
  <c r="C1074" i="5"/>
  <c r="AD1074" i="5" s="1"/>
  <c r="C1075" i="5"/>
  <c r="AD1075" i="5" s="1"/>
  <c r="C1076" i="5"/>
  <c r="AD1076" i="5" s="1"/>
  <c r="C1077" i="5"/>
  <c r="AD1077" i="5" s="1"/>
  <c r="C1078" i="5"/>
  <c r="AD1078" i="5" s="1"/>
  <c r="C1079" i="5"/>
  <c r="AD1079" i="5" s="1"/>
  <c r="C1080" i="5"/>
  <c r="AD1080" i="5" s="1"/>
  <c r="C1081" i="5"/>
  <c r="AD1081" i="5" s="1"/>
  <c r="C1082" i="5"/>
  <c r="AD1082" i="5" s="1"/>
  <c r="C1083" i="5"/>
  <c r="AD1083" i="5"/>
  <c r="C1084" i="5"/>
  <c r="AD1084" i="5" s="1"/>
  <c r="C1085" i="5"/>
  <c r="AD1085" i="5" s="1"/>
  <c r="C1086" i="5"/>
  <c r="AD1086" i="5" s="1"/>
  <c r="C1087" i="5"/>
  <c r="AD1087" i="5" s="1"/>
  <c r="C1088" i="5"/>
  <c r="AD1088" i="5"/>
  <c r="C1089" i="5"/>
  <c r="AD1089" i="5" s="1"/>
  <c r="C1090" i="5"/>
  <c r="AD1090" i="5" s="1"/>
  <c r="C1091" i="5"/>
  <c r="AD1091" i="5" s="1"/>
  <c r="C1092" i="5"/>
  <c r="AD1092" i="5" s="1"/>
  <c r="C1093" i="5"/>
  <c r="AD1093" i="5"/>
  <c r="C1094" i="5"/>
  <c r="AD1094" i="5" s="1"/>
  <c r="C1095" i="5"/>
  <c r="AD1095" i="5" s="1"/>
  <c r="C1096" i="5"/>
  <c r="AD1096" i="5" s="1"/>
  <c r="C1097" i="5"/>
  <c r="AD1097" i="5"/>
  <c r="C1098" i="5"/>
  <c r="AD1098" i="5" s="1"/>
  <c r="C1099" i="5"/>
  <c r="AD1099" i="5" s="1"/>
  <c r="C1100" i="5"/>
  <c r="AD1100" i="5" s="1"/>
  <c r="C1101" i="5"/>
  <c r="AD1101" i="5" s="1"/>
  <c r="C1102" i="5"/>
  <c r="AD1102" i="5" s="1"/>
  <c r="C1103" i="5"/>
  <c r="AD1103" i="5" s="1"/>
  <c r="C1104" i="5"/>
  <c r="AD1104" i="5" s="1"/>
  <c r="C1105" i="5"/>
  <c r="AD1105" i="5" s="1"/>
  <c r="C1106" i="5"/>
  <c r="AD1106" i="5" s="1"/>
  <c r="C1107" i="5"/>
  <c r="AD1107" i="5"/>
  <c r="C1108" i="5"/>
  <c r="AD1108" i="5" s="1"/>
  <c r="C1109" i="5"/>
  <c r="AD1109" i="5" s="1"/>
  <c r="C1110" i="5"/>
  <c r="AD1110" i="5" s="1"/>
  <c r="C1111" i="5"/>
  <c r="AD1111" i="5" s="1"/>
  <c r="C1112" i="5"/>
  <c r="AD1112" i="5" s="1"/>
  <c r="C1113" i="5"/>
  <c r="AD1113" i="5" s="1"/>
  <c r="C1114" i="5"/>
  <c r="AD1114" i="5" s="1"/>
  <c r="C1115" i="5"/>
  <c r="AD1115" i="5"/>
  <c r="C1116" i="5"/>
  <c r="AD1116" i="5" s="1"/>
  <c r="C1117" i="5"/>
  <c r="AD1117" i="5" s="1"/>
  <c r="C1118" i="5"/>
  <c r="AD1118" i="5" s="1"/>
  <c r="C1119" i="5"/>
  <c r="AD1119" i="5" s="1"/>
  <c r="C1120" i="5"/>
  <c r="AD1120" i="5" s="1"/>
  <c r="C1121" i="5"/>
  <c r="AD1121" i="5"/>
  <c r="C1122" i="5"/>
  <c r="C1123" i="5"/>
  <c r="AD1123" i="5" s="1"/>
  <c r="C1124" i="5"/>
  <c r="AD1124" i="5" s="1"/>
  <c r="C1125" i="5"/>
  <c r="AD1125" i="5"/>
  <c r="C1126" i="5"/>
  <c r="AD1126" i="5" s="1"/>
  <c r="C1127" i="5"/>
  <c r="AD1127" i="5" s="1"/>
  <c r="C1128" i="5"/>
  <c r="AD1128" i="5" s="1"/>
  <c r="C1129" i="5"/>
  <c r="AD1129" i="5" s="1"/>
  <c r="C1130" i="5"/>
  <c r="AD1130" i="5" s="1"/>
  <c r="C1131" i="5"/>
  <c r="AD1131" i="5"/>
  <c r="C1132" i="5"/>
  <c r="AD1132" i="5" s="1"/>
  <c r="C1133" i="5"/>
  <c r="AD1133" i="5" s="1"/>
  <c r="C1134" i="5"/>
  <c r="AD1134" i="5" s="1"/>
  <c r="C1135" i="5"/>
  <c r="AD1135" i="5"/>
  <c r="C1136" i="5"/>
  <c r="AD1136" i="5" s="1"/>
  <c r="C1137" i="5"/>
  <c r="AD1137" i="5" s="1"/>
  <c r="C1138" i="5"/>
  <c r="AD1138" i="5" s="1"/>
  <c r="C1139" i="5"/>
  <c r="AD1139" i="5" s="1"/>
  <c r="C1140" i="5"/>
  <c r="AD1140" i="5" s="1"/>
  <c r="C1141" i="5"/>
  <c r="AD1141" i="5"/>
  <c r="C1142" i="5"/>
  <c r="AD1142" i="5" s="1"/>
  <c r="C1143" i="5"/>
  <c r="AD1143" i="5" s="1"/>
  <c r="C1144" i="5"/>
  <c r="AD1144" i="5" s="1"/>
  <c r="C1145" i="5"/>
  <c r="AD1145" i="5" s="1"/>
  <c r="C1146" i="5"/>
  <c r="AD1146" i="5" s="1"/>
  <c r="C1147" i="5"/>
  <c r="AD1147" i="5" s="1"/>
  <c r="C1148" i="5"/>
  <c r="AD1148" i="5" s="1"/>
  <c r="C1149" i="5"/>
  <c r="AD1149" i="5" s="1"/>
  <c r="C1150" i="5"/>
  <c r="AD1150" i="5" s="1"/>
  <c r="C1151" i="5"/>
  <c r="AD1151" i="5"/>
  <c r="C1152" i="5"/>
  <c r="AD1152" i="5" s="1"/>
  <c r="C1153" i="5"/>
  <c r="AD1153" i="5" s="1"/>
  <c r="C1154" i="5"/>
  <c r="AD1154" i="5" s="1"/>
  <c r="C1155" i="5"/>
  <c r="AD1155" i="5" s="1"/>
  <c r="C1156" i="5"/>
  <c r="AD1156" i="5" s="1"/>
  <c r="C1157" i="5"/>
  <c r="AD1157" i="5" s="1"/>
  <c r="C1158" i="5"/>
  <c r="AD1158" i="5" s="1"/>
  <c r="C1159" i="5"/>
  <c r="AD1159" i="5" s="1"/>
  <c r="C1160" i="5"/>
  <c r="AD1160" i="5"/>
  <c r="C1161" i="5"/>
  <c r="AD1161" i="5" s="1"/>
  <c r="C1162" i="5"/>
  <c r="AD1162" i="5" s="1"/>
  <c r="C1163" i="5"/>
  <c r="AD1163" i="5" s="1"/>
  <c r="C1164" i="5"/>
  <c r="AD1164" i="5" s="1"/>
  <c r="C1165" i="5"/>
  <c r="AD1165" i="5"/>
  <c r="C1166" i="5"/>
  <c r="AD1166" i="5" s="1"/>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AD1177" i="5" s="1"/>
  <c r="C1178" i="5"/>
  <c r="AD1178" i="5" s="1"/>
  <c r="C1179" i="5"/>
  <c r="AD1179" i="5" s="1"/>
  <c r="C1180" i="5"/>
  <c r="AD1180" i="5" s="1"/>
  <c r="C1181" i="5"/>
  <c r="AD1181" i="5" s="1"/>
  <c r="C1182" i="5"/>
  <c r="AD1182" i="5"/>
  <c r="C1183" i="5"/>
  <c r="AD1183" i="5" s="1"/>
  <c r="C1184" i="5"/>
  <c r="AD1184" i="5" s="1"/>
  <c r="C1185" i="5"/>
  <c r="AD1185" i="5" s="1"/>
  <c r="C1186" i="5"/>
  <c r="AD1186" i="5"/>
  <c r="C1187" i="5"/>
  <c r="AD1187" i="5"/>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AD1211" i="5"/>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AD1222" i="5"/>
  <c r="C1223" i="5"/>
  <c r="AD1223" i="5" s="1"/>
  <c r="C1224" i="5"/>
  <c r="AD1224" i="5" s="1"/>
  <c r="C1225" i="5"/>
  <c r="AD1225" i="5" s="1"/>
  <c r="C1226" i="5"/>
  <c r="AD1226" i="5" s="1"/>
  <c r="C1227" i="5"/>
  <c r="AD1227" i="5" s="1"/>
  <c r="C1228" i="5"/>
  <c r="AD1228" i="5" s="1"/>
  <c r="C1229" i="5"/>
  <c r="AD1229" i="5" s="1"/>
  <c r="C1230" i="5"/>
  <c r="AD1230" i="5"/>
  <c r="C1231" i="5"/>
  <c r="AD1231" i="5" s="1"/>
  <c r="C1232" i="5"/>
  <c r="AD1232" i="5" s="1"/>
  <c r="C1233" i="5"/>
  <c r="AD1233" i="5" s="1"/>
  <c r="C1234" i="5"/>
  <c r="AD1234" i="5"/>
  <c r="C1235" i="5"/>
  <c r="AD1235" i="5" s="1"/>
  <c r="C1236" i="5"/>
  <c r="AD1236" i="5" s="1"/>
  <c r="C1237" i="5"/>
  <c r="AD1237" i="5" s="1"/>
  <c r="C1238" i="5"/>
  <c r="AD1238" i="5" s="1"/>
  <c r="C1239" i="5"/>
  <c r="AD1239" i="5" s="1"/>
  <c r="C1240" i="5"/>
  <c r="AD1240" i="5" s="1"/>
  <c r="C1241" i="5"/>
  <c r="AD1241" i="5" s="1"/>
  <c r="C1242" i="5"/>
  <c r="AD1242" i="5"/>
  <c r="C1243" i="5"/>
  <c r="AD1243" i="5" s="1"/>
  <c r="C1244" i="5"/>
  <c r="AD1244" i="5" s="1"/>
  <c r="C1245" i="5"/>
  <c r="AD1245" i="5" s="1"/>
  <c r="C1246" i="5"/>
  <c r="AD1246" i="5"/>
  <c r="C1247" i="5"/>
  <c r="AD1247" i="5" s="1"/>
  <c r="C1248" i="5"/>
  <c r="AD1248" i="5" s="1"/>
  <c r="C1249" i="5"/>
  <c r="AD1249" i="5" s="1"/>
  <c r="C1250" i="5"/>
  <c r="AD1250" i="5"/>
  <c r="C1251" i="5"/>
  <c r="AD1251" i="5"/>
  <c r="C1252" i="5"/>
  <c r="AD1252" i="5" s="1"/>
  <c r="C1253" i="5"/>
  <c r="AD1253" i="5" s="1"/>
  <c r="C1254" i="5"/>
  <c r="AD1254" i="5" s="1"/>
  <c r="C1255" i="5"/>
  <c r="AD1255" i="5" s="1"/>
  <c r="C1256" i="5"/>
  <c r="AD1256" i="5" s="1"/>
  <c r="C1257" i="5"/>
  <c r="AD1257" i="5" s="1"/>
  <c r="C1258" i="5"/>
  <c r="AD1258" i="5"/>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c r="C1287" i="5"/>
  <c r="AD1287" i="5" s="1"/>
  <c r="C1288" i="5"/>
  <c r="AD1288" i="5" s="1"/>
  <c r="C1289" i="5"/>
  <c r="AD1289" i="5" s="1"/>
  <c r="C1290" i="5"/>
  <c r="AD1290" i="5" s="1"/>
  <c r="C1291" i="5"/>
  <c r="AD1291" i="5" s="1"/>
  <c r="C1292" i="5"/>
  <c r="AD1292" i="5" s="1"/>
  <c r="C1293" i="5"/>
  <c r="AD1293" i="5" s="1"/>
  <c r="C1294" i="5"/>
  <c r="AD1294" i="5" s="1"/>
  <c r="C1295" i="5"/>
  <c r="AD1295" i="5" s="1"/>
  <c r="C1296" i="5"/>
  <c r="AD1296" i="5" s="1"/>
  <c r="C1297" i="5"/>
  <c r="AD1297" i="5" s="1"/>
  <c r="C1298" i="5"/>
  <c r="AD1298" i="5"/>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c r="C1311" i="5"/>
  <c r="AD1311" i="5" s="1"/>
  <c r="C1312" i="5"/>
  <c r="AD1312" i="5" s="1"/>
  <c r="C1313" i="5"/>
  <c r="AD1313" i="5" s="1"/>
  <c r="C1314" i="5"/>
  <c r="AD1314" i="5" s="1"/>
  <c r="C1315" i="5"/>
  <c r="AD1315" i="5"/>
  <c r="C1316" i="5"/>
  <c r="AD1316" i="5" s="1"/>
  <c r="C1317" i="5"/>
  <c r="AD1317" i="5" s="1"/>
  <c r="C1318" i="5"/>
  <c r="AD1318" i="5" s="1"/>
  <c r="C1319" i="5"/>
  <c r="AD1319" i="5" s="1"/>
  <c r="C1320" i="5"/>
  <c r="AD1320" i="5" s="1"/>
  <c r="C1321" i="5"/>
  <c r="AD1321" i="5" s="1"/>
  <c r="C1322" i="5"/>
  <c r="AD1322" i="5"/>
  <c r="C1323" i="5"/>
  <c r="AD1323" i="5" s="1"/>
  <c r="C1324" i="5"/>
  <c r="AD1324" i="5" s="1"/>
  <c r="C1325" i="5"/>
  <c r="AD1325" i="5" s="1"/>
  <c r="C1326" i="5"/>
  <c r="AD1326" i="5" s="1"/>
  <c r="C1327" i="5"/>
  <c r="AD1327" i="5" s="1"/>
  <c r="C1328" i="5"/>
  <c r="AD1328" i="5" s="1"/>
  <c r="C1329" i="5"/>
  <c r="AD1329" i="5" s="1"/>
  <c r="C1330" i="5"/>
  <c r="AD1330" i="5" s="1"/>
  <c r="C1331" i="5"/>
  <c r="AD1331" i="5" s="1"/>
  <c r="C1332" i="5"/>
  <c r="AD1332" i="5" s="1"/>
  <c r="C1333" i="5"/>
  <c r="AD1333" i="5" s="1"/>
  <c r="C1334" i="5"/>
  <c r="AD1334" i="5" s="1"/>
  <c r="C1335" i="5"/>
  <c r="AD1335" i="5" s="1"/>
  <c r="C1336" i="5"/>
  <c r="AD1336" i="5" s="1"/>
  <c r="C1337" i="5"/>
  <c r="AD1337" i="5" s="1"/>
  <c r="C1338" i="5"/>
  <c r="AD1338" i="5" s="1"/>
  <c r="C1339" i="5"/>
  <c r="AD1339" i="5" s="1"/>
  <c r="C1340" i="5"/>
  <c r="AD1340" i="5" s="1"/>
  <c r="C1341" i="5"/>
  <c r="AD1341" i="5" s="1"/>
  <c r="C1342" i="5"/>
  <c r="AD1342" i="5" s="1"/>
  <c r="C1343" i="5"/>
  <c r="AD1343" i="5" s="1"/>
  <c r="C1344" i="5"/>
  <c r="AD1344" i="5" s="1"/>
  <c r="C1345" i="5"/>
  <c r="AD1345" i="5" s="1"/>
  <c r="C1346" i="5"/>
  <c r="AD1346" i="5" s="1"/>
  <c r="C1347" i="5"/>
  <c r="AD1347" i="5" s="1"/>
  <c r="C1348" i="5"/>
  <c r="AD1348" i="5" s="1"/>
  <c r="C1349" i="5"/>
  <c r="AD1349" i="5" s="1"/>
  <c r="C1350" i="5"/>
  <c r="AD1350" i="5"/>
  <c r="C1351" i="5"/>
  <c r="AD1351" i="5" s="1"/>
  <c r="C1352" i="5"/>
  <c r="AD1352" i="5" s="1"/>
  <c r="C1353" i="5"/>
  <c r="AD1353" i="5" s="1"/>
  <c r="C1354" i="5"/>
  <c r="AD1354" i="5"/>
  <c r="C1355" i="5"/>
  <c r="AD1355" i="5" s="1"/>
  <c r="C1356" i="5"/>
  <c r="AD1356" i="5" s="1"/>
  <c r="C1357" i="5"/>
  <c r="AD1357" i="5" s="1"/>
  <c r="C1358" i="5"/>
  <c r="AD1358" i="5" s="1"/>
  <c r="C1359" i="5"/>
  <c r="AD1359" i="5" s="1"/>
  <c r="C1360" i="5"/>
  <c r="AD1360" i="5" s="1"/>
  <c r="C1361" i="5"/>
  <c r="AD1361" i="5" s="1"/>
  <c r="C1362" i="5"/>
  <c r="AD1362" i="5"/>
  <c r="C1363" i="5"/>
  <c r="AD1363" i="5" s="1"/>
  <c r="C1364" i="5"/>
  <c r="AD1364" i="5" s="1"/>
  <c r="C1365" i="5"/>
  <c r="AD1365" i="5" s="1"/>
  <c r="C1366" i="5"/>
  <c r="AD1366" i="5" s="1"/>
  <c r="C1367" i="5"/>
  <c r="AD1367" i="5" s="1"/>
  <c r="C1368" i="5"/>
  <c r="AD1368" i="5" s="1"/>
  <c r="C1369" i="5"/>
  <c r="AD1369" i="5" s="1"/>
  <c r="C1370" i="5"/>
  <c r="AD1370" i="5"/>
  <c r="C1371" i="5"/>
  <c r="AD1371" i="5" s="1"/>
  <c r="C1372" i="5"/>
  <c r="AD1372" i="5" s="1"/>
  <c r="C1373" i="5"/>
  <c r="AD1373" i="5" s="1"/>
  <c r="C1374" i="5"/>
  <c r="AD1374" i="5"/>
  <c r="C1375" i="5"/>
  <c r="AD1375" i="5" s="1"/>
  <c r="C1376" i="5"/>
  <c r="AD1376" i="5" s="1"/>
  <c r="C1377" i="5"/>
  <c r="AD1377" i="5" s="1"/>
  <c r="C1378" i="5"/>
  <c r="AD1378" i="5" s="1"/>
  <c r="C1379" i="5"/>
  <c r="AD1379" i="5"/>
  <c r="C1380" i="5"/>
  <c r="AD1380" i="5" s="1"/>
  <c r="C1381" i="5"/>
  <c r="AD1381" i="5" s="1"/>
  <c r="C1382" i="5"/>
  <c r="AD1382" i="5" s="1"/>
  <c r="C1383" i="5"/>
  <c r="AD1383" i="5" s="1"/>
  <c r="C1384" i="5"/>
  <c r="AD1384" i="5" s="1"/>
  <c r="C1385" i="5"/>
  <c r="AD1385" i="5" s="1"/>
  <c r="C1386" i="5"/>
  <c r="AD1386" i="5"/>
  <c r="C1387" i="5"/>
  <c r="AD1387" i="5" s="1"/>
  <c r="C1388" i="5"/>
  <c r="AD1388" i="5" s="1"/>
  <c r="C1389" i="5"/>
  <c r="AD1389" i="5" s="1"/>
  <c r="C1390" i="5"/>
  <c r="AD1390" i="5" s="1"/>
  <c r="C1391" i="5"/>
  <c r="AD1391" i="5" s="1"/>
  <c r="C1392" i="5"/>
  <c r="AD1392" i="5" s="1"/>
  <c r="C1393" i="5"/>
  <c r="AD1393" i="5" s="1"/>
  <c r="C1394" i="5"/>
  <c r="AD1394" i="5" s="1"/>
  <c r="C1395" i="5"/>
  <c r="AD1395" i="5" s="1"/>
  <c r="C1396" i="5"/>
  <c r="AD1396" i="5" s="1"/>
  <c r="C1397" i="5"/>
  <c r="AD1397" i="5" s="1"/>
  <c r="C1398" i="5"/>
  <c r="AD1398" i="5" s="1"/>
  <c r="C1399" i="5"/>
  <c r="AD1399" i="5" s="1"/>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c r="C1427" i="5"/>
  <c r="AD1427" i="5" s="1"/>
  <c r="C1428" i="5"/>
  <c r="AD1428" i="5" s="1"/>
  <c r="C1429" i="5"/>
  <c r="AD1429" i="5" s="1"/>
  <c r="C1430" i="5"/>
  <c r="AD1430" i="5" s="1"/>
  <c r="C1431" i="5"/>
  <c r="AD1431" i="5" s="1"/>
  <c r="C1432" i="5"/>
  <c r="AD1432" i="5" s="1"/>
  <c r="C1433" i="5"/>
  <c r="AD1433" i="5" s="1"/>
  <c r="C1434" i="5"/>
  <c r="AD1434" i="5"/>
  <c r="C1435" i="5"/>
  <c r="AD1435" i="5" s="1"/>
  <c r="C1436" i="5"/>
  <c r="AD1436" i="5" s="1"/>
  <c r="C1437" i="5"/>
  <c r="AD1437" i="5" s="1"/>
  <c r="C1438" i="5"/>
  <c r="AD1438" i="5" s="1"/>
  <c r="C1439" i="5"/>
  <c r="AD1439" i="5" s="1"/>
  <c r="C1440" i="5"/>
  <c r="AD1440" i="5" s="1"/>
  <c r="C1441" i="5"/>
  <c r="AD1441" i="5" s="1"/>
  <c r="C1442" i="5"/>
  <c r="AD1442" i="5"/>
  <c r="C1443" i="5"/>
  <c r="AD1443" i="5"/>
  <c r="C1444" i="5"/>
  <c r="AD1444" i="5" s="1"/>
  <c r="C1445" i="5"/>
  <c r="AD1445" i="5" s="1"/>
  <c r="C1446" i="5"/>
  <c r="AD1446" i="5" s="1"/>
  <c r="C1447" i="5"/>
  <c r="AD1447" i="5" s="1"/>
  <c r="C1448" i="5"/>
  <c r="AD1448" i="5" s="1"/>
  <c r="C1449" i="5"/>
  <c r="AD1449" i="5" s="1"/>
  <c r="C1450" i="5"/>
  <c r="AD1450" i="5"/>
  <c r="C1451" i="5"/>
  <c r="AD1451" i="5" s="1"/>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AD1470" i="5" s="1"/>
  <c r="C1471" i="5"/>
  <c r="AD1471" i="5" s="1"/>
  <c r="C1472" i="5"/>
  <c r="AD1472" i="5" s="1"/>
  <c r="C1473" i="5"/>
  <c r="AD1473" i="5" s="1"/>
  <c r="C1474" i="5"/>
  <c r="AD1474" i="5" s="1"/>
  <c r="C1475" i="5"/>
  <c r="AD1475" i="5" s="1"/>
  <c r="C1476" i="5"/>
  <c r="AD1476" i="5" s="1"/>
  <c r="C1477" i="5"/>
  <c r="AD1477" i="5" s="1"/>
  <c r="C1478" i="5"/>
  <c r="AD1478" i="5"/>
  <c r="C1479" i="5"/>
  <c r="AD1479" i="5" s="1"/>
  <c r="C1480" i="5"/>
  <c r="AD1480" i="5" s="1"/>
  <c r="C1481" i="5"/>
  <c r="AD1481" i="5" s="1"/>
  <c r="C1482" i="5"/>
  <c r="AD1482" i="5" s="1"/>
  <c r="C1483" i="5"/>
  <c r="AD1483" i="5" s="1"/>
  <c r="C1484" i="5"/>
  <c r="AD1484" i="5" s="1"/>
  <c r="C1485" i="5"/>
  <c r="AD1485" i="5" s="1"/>
  <c r="C1486" i="5"/>
  <c r="AD1486" i="5"/>
  <c r="C1487" i="5"/>
  <c r="AD1487" i="5" s="1"/>
  <c r="C1488" i="5"/>
  <c r="AD1488" i="5" s="1"/>
  <c r="C1489" i="5"/>
  <c r="AD1489" i="5" s="1"/>
  <c r="C1490" i="5"/>
  <c r="AD1490" i="5"/>
  <c r="C1491" i="5"/>
  <c r="AD1491" i="5" s="1"/>
  <c r="C1492" i="5"/>
  <c r="AD1492" i="5" s="1"/>
  <c r="C1493" i="5"/>
  <c r="AD1493" i="5" s="1"/>
  <c r="C1494" i="5"/>
  <c r="AD1494" i="5" s="1"/>
  <c r="C1495" i="5"/>
  <c r="AD1495" i="5" s="1"/>
  <c r="C1496" i="5"/>
  <c r="AD1496" i="5" s="1"/>
  <c r="C1497" i="5"/>
  <c r="AD1497" i="5" s="1"/>
  <c r="C1498" i="5"/>
  <c r="AD1498" i="5"/>
  <c r="C1499" i="5"/>
  <c r="AD1499" i="5" s="1"/>
  <c r="C1500" i="5"/>
  <c r="AD1500" i="5" s="1"/>
  <c r="C1501" i="5"/>
  <c r="AD1501" i="5" s="1"/>
  <c r="C1502" i="5"/>
  <c r="AD1502" i="5" s="1"/>
  <c r="C1503" i="5"/>
  <c r="AD1503" i="5" s="1"/>
  <c r="C1504" i="5"/>
  <c r="AD1504" i="5" s="1"/>
  <c r="C1505" i="5"/>
  <c r="AD1505" i="5" s="1"/>
  <c r="C1506" i="5"/>
  <c r="AD1506" i="5" s="1"/>
  <c r="C1507" i="5"/>
  <c r="AD1507" i="5"/>
  <c r="C1508" i="5"/>
  <c r="AD1508" i="5" s="1"/>
  <c r="C1509" i="5"/>
  <c r="AD1509" i="5" s="1"/>
  <c r="C1510" i="5"/>
  <c r="AD1510" i="5" s="1"/>
  <c r="C1511" i="5"/>
  <c r="AD1511" i="5" s="1"/>
  <c r="C1512" i="5"/>
  <c r="AD1512" i="5" s="1"/>
  <c r="C1513" i="5"/>
  <c r="AD1513" i="5" s="1"/>
  <c r="C1514" i="5"/>
  <c r="AD1514" i="5"/>
  <c r="C1515" i="5"/>
  <c r="AD1515" i="5" s="1"/>
  <c r="C1516" i="5"/>
  <c r="AD1516" i="5" s="1"/>
  <c r="C1517" i="5"/>
  <c r="AD1517" i="5" s="1"/>
  <c r="C1518" i="5"/>
  <c r="AD1518" i="5" s="1"/>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AD1536" i="5" s="1"/>
  <c r="C1537" i="5"/>
  <c r="AD1537" i="5" s="1"/>
  <c r="C1538" i="5"/>
  <c r="AD1538" i="5" s="1"/>
  <c r="C1539" i="5"/>
  <c r="AD1539" i="5" s="1"/>
  <c r="C1540" i="5"/>
  <c r="AD1540" i="5" s="1"/>
  <c r="C1541" i="5"/>
  <c r="AD1541" i="5" s="1"/>
  <c r="C1542" i="5"/>
  <c r="AD1542" i="5"/>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c r="C1567" i="5"/>
  <c r="AD1567" i="5" s="1"/>
  <c r="C1568" i="5"/>
  <c r="AD1568" i="5" s="1"/>
  <c r="C1569" i="5"/>
  <c r="AD1569" i="5" s="1"/>
  <c r="C1570" i="5"/>
  <c r="AD1570" i="5" s="1"/>
  <c r="C1571" i="5"/>
  <c r="AD1571" i="5"/>
  <c r="C1572" i="5"/>
  <c r="AD1572" i="5" s="1"/>
  <c r="C1573" i="5"/>
  <c r="AD1573" i="5" s="1"/>
  <c r="C1574" i="5"/>
  <c r="AD1574" i="5" s="1"/>
  <c r="C1575" i="5"/>
  <c r="AD1575" i="5" s="1"/>
  <c r="C1576" i="5"/>
  <c r="AD1576" i="5" s="1"/>
  <c r="C1577" i="5"/>
  <c r="AD1577" i="5" s="1"/>
  <c r="C1578" i="5"/>
  <c r="AD1578" i="5" s="1"/>
  <c r="C1579" i="5"/>
  <c r="AD1579" i="5" s="1"/>
  <c r="C1580" i="5"/>
  <c r="AD1580" i="5" s="1"/>
  <c r="C1581" i="5"/>
  <c r="AD1581" i="5" s="1"/>
  <c r="C1582" i="5"/>
  <c r="AD1582" i="5"/>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c r="C1631" i="5"/>
  <c r="AD1631" i="5" s="1"/>
  <c r="C1632" i="5"/>
  <c r="AD1632" i="5" s="1"/>
  <c r="C1633" i="5"/>
  <c r="AD1633" i="5" s="1"/>
  <c r="C1634" i="5"/>
  <c r="AD1634" i="5" s="1"/>
  <c r="C1635" i="5"/>
  <c r="AD1635" i="5" s="1"/>
  <c r="C1636" i="5"/>
  <c r="AD1636" i="5" s="1"/>
  <c r="C1637" i="5"/>
  <c r="AD1637" i="5" s="1"/>
  <c r="C1638" i="5"/>
  <c r="AD1638" i="5"/>
  <c r="C1639" i="5"/>
  <c r="AD1639" i="5" s="1"/>
  <c r="C1640" i="5"/>
  <c r="AD1640" i="5" s="1"/>
  <c r="C1641" i="5"/>
  <c r="AD1641" i="5" s="1"/>
  <c r="C1642" i="5"/>
  <c r="AD1642" i="5"/>
  <c r="C1643" i="5"/>
  <c r="AD1643" i="5" s="1"/>
  <c r="C1644" i="5"/>
  <c r="AD1644" i="5" s="1"/>
  <c r="C1645" i="5"/>
  <c r="AD1645" i="5" s="1"/>
  <c r="C1646" i="5"/>
  <c r="AD1646" i="5"/>
  <c r="C1647" i="5"/>
  <c r="AD1647" i="5" s="1"/>
  <c r="C1648" i="5"/>
  <c r="C1649" i="5"/>
  <c r="AD1649" i="5" s="1"/>
  <c r="C1650" i="5"/>
  <c r="AD1650" i="5"/>
  <c r="C1651" i="5"/>
  <c r="AD1651" i="5" s="1"/>
  <c r="C1652" i="5"/>
  <c r="AD1652" i="5" s="1"/>
  <c r="C1653" i="5"/>
  <c r="AD1653" i="5" s="1"/>
  <c r="C1654" i="5"/>
  <c r="AD1654" i="5" s="1"/>
  <c r="C1655" i="5"/>
  <c r="AD1655" i="5" s="1"/>
  <c r="C1656" i="5"/>
  <c r="AD1656" i="5" s="1"/>
  <c r="C1657" i="5"/>
  <c r="AD1657" i="5" s="1"/>
  <c r="C1658" i="5"/>
  <c r="AD1658" i="5"/>
  <c r="C1659" i="5"/>
  <c r="AD1659" i="5"/>
  <c r="C1660" i="5"/>
  <c r="AD1660" i="5" s="1"/>
  <c r="C1661" i="5"/>
  <c r="AD1661" i="5" s="1"/>
  <c r="C1662" i="5"/>
  <c r="AD1662" i="5" s="1"/>
  <c r="C1663" i="5"/>
  <c r="AD1663" i="5" s="1"/>
  <c r="C1664" i="5"/>
  <c r="AD1664" i="5" s="1"/>
  <c r="C1665" i="5"/>
  <c r="AD1665" i="5" s="1"/>
  <c r="C1666" i="5"/>
  <c r="AD1666" i="5"/>
  <c r="C1667" i="5"/>
  <c r="AD1667" i="5" s="1"/>
  <c r="C1668" i="5"/>
  <c r="AD1668" i="5" s="1"/>
  <c r="C1669" i="5"/>
  <c r="AD1669" i="5" s="1"/>
  <c r="C1670" i="5"/>
  <c r="AD1670" i="5" s="1"/>
  <c r="C1671" i="5"/>
  <c r="AD1671" i="5" s="1"/>
  <c r="C1672" i="5"/>
  <c r="AD1672" i="5" s="1"/>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s="1"/>
  <c r="C1687" i="5"/>
  <c r="AD1687" i="5" s="1"/>
  <c r="C1688" i="5"/>
  <c r="AD1688" i="5" s="1"/>
  <c r="C1689" i="5"/>
  <c r="AD1689" i="5" s="1"/>
  <c r="C1690" i="5"/>
  <c r="AD1690" i="5" s="1"/>
  <c r="C1691" i="5"/>
  <c r="AD1691" i="5" s="1"/>
  <c r="C1692" i="5"/>
  <c r="AD1692" i="5" s="1"/>
  <c r="C1693" i="5"/>
  <c r="AD1693" i="5" s="1"/>
  <c r="C1694" i="5"/>
  <c r="AD1694" i="5"/>
  <c r="C1695" i="5"/>
  <c r="AD1695" i="5" s="1"/>
  <c r="C1696" i="5"/>
  <c r="AD1696" i="5" s="1"/>
  <c r="C1697" i="5"/>
  <c r="AD1697" i="5" s="1"/>
  <c r="C1698" i="5"/>
  <c r="AD1698" i="5" s="1"/>
  <c r="C1699" i="5"/>
  <c r="AD1699" i="5" s="1"/>
  <c r="C1700" i="5"/>
  <c r="AD1700" i="5" s="1"/>
  <c r="C1701" i="5"/>
  <c r="AD1701" i="5" s="1"/>
  <c r="C1702" i="5"/>
  <c r="AD1702" i="5" s="1"/>
  <c r="C1703" i="5"/>
  <c r="AD1703" i="5" s="1"/>
  <c r="C1704" i="5"/>
  <c r="AD1704" i="5" s="1"/>
  <c r="C1705" i="5"/>
  <c r="AD1705" i="5" s="1"/>
  <c r="C1706" i="5"/>
  <c r="AD1706" i="5"/>
  <c r="C1707" i="5"/>
  <c r="AD1707" i="5" s="1"/>
  <c r="C1708" i="5"/>
  <c r="AD1708" i="5" s="1"/>
  <c r="C1709" i="5"/>
  <c r="AD1709" i="5" s="1"/>
  <c r="C1710" i="5"/>
  <c r="AD1710" i="5" s="1"/>
  <c r="C1711" i="5"/>
  <c r="AD1711" i="5" s="1"/>
  <c r="C1712" i="5"/>
  <c r="C1713" i="5"/>
  <c r="AD1713" i="5" s="1"/>
  <c r="C1714" i="5"/>
  <c r="AD1714" i="5"/>
  <c r="C1715" i="5"/>
  <c r="AD1715" i="5" s="1"/>
  <c r="C1716" i="5"/>
  <c r="AD1716" i="5" s="1"/>
  <c r="C1717" i="5"/>
  <c r="AD1717" i="5" s="1"/>
  <c r="C1718" i="5"/>
  <c r="AD1718" i="5" s="1"/>
  <c r="C1719" i="5"/>
  <c r="AD1719" i="5" s="1"/>
  <c r="C1720" i="5"/>
  <c r="AD1720" i="5" s="1"/>
  <c r="C1721" i="5"/>
  <c r="AD1721" i="5" s="1"/>
  <c r="C1722" i="5"/>
  <c r="AD1722" i="5" s="1"/>
  <c r="C1723" i="5"/>
  <c r="AD1723" i="5"/>
  <c r="C1724" i="5"/>
  <c r="AD1724" i="5" s="1"/>
  <c r="C1725" i="5"/>
  <c r="AD1725" i="5" s="1"/>
  <c r="C1726" i="5"/>
  <c r="AD1726" i="5"/>
  <c r="C1727" i="5"/>
  <c r="AD1727" i="5" s="1"/>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c r="C1739" i="5"/>
  <c r="AD1739" i="5" s="1"/>
  <c r="C1740" i="5"/>
  <c r="AD1740" i="5" s="1"/>
  <c r="C1741" i="5"/>
  <c r="AD1741" i="5" s="1"/>
  <c r="C1742" i="5"/>
  <c r="AD1742" i="5" s="1"/>
  <c r="C1743" i="5"/>
  <c r="AD1743" i="5" s="1"/>
  <c r="C1744" i="5"/>
  <c r="AD1744" i="5" s="1"/>
  <c r="C1745" i="5"/>
  <c r="AD1745" i="5" s="1"/>
  <c r="C1746" i="5"/>
  <c r="AD1746" i="5" s="1"/>
  <c r="C1747" i="5"/>
  <c r="AD1747" i="5"/>
  <c r="C1748" i="5"/>
  <c r="AD1748" i="5" s="1"/>
  <c r="C1749" i="5"/>
  <c r="AD1749" i="5" s="1"/>
  <c r="C1750" i="5"/>
  <c r="AD1750" i="5" s="1"/>
  <c r="C1751" i="5"/>
  <c r="AD1751" i="5" s="1"/>
  <c r="C1752" i="5"/>
  <c r="AD1752" i="5" s="1"/>
  <c r="C1753" i="5"/>
  <c r="C1754" i="5"/>
  <c r="AD1754" i="5" s="1"/>
  <c r="C1755" i="5"/>
  <c r="AD1755" i="5" s="1"/>
  <c r="C1756" i="5"/>
  <c r="AD1756" i="5" s="1"/>
  <c r="C1757" i="5"/>
  <c r="AD1757" i="5" s="1"/>
  <c r="C1758" i="5"/>
  <c r="AD1758" i="5"/>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c r="C1771" i="5"/>
  <c r="AD1771" i="5" s="1"/>
  <c r="C1772" i="5"/>
  <c r="AD1772" i="5" s="1"/>
  <c r="C1773" i="5"/>
  <c r="AD1773" i="5" s="1"/>
  <c r="C1774" i="5"/>
  <c r="AD1774" i="5" s="1"/>
  <c r="C1775" i="5"/>
  <c r="AD1775" i="5" s="1"/>
  <c r="C1776" i="5"/>
  <c r="C1777" i="5"/>
  <c r="AD1777" i="5" s="1"/>
  <c r="C1778" i="5"/>
  <c r="AD1778" i="5"/>
  <c r="C1779" i="5"/>
  <c r="AD1779" i="5" s="1"/>
  <c r="C1780" i="5"/>
  <c r="AD1780" i="5" s="1"/>
  <c r="C1781" i="5"/>
  <c r="AD1781" i="5" s="1"/>
  <c r="C1782" i="5"/>
  <c r="AD1782" i="5" s="1"/>
  <c r="C1783" i="5"/>
  <c r="AD1783" i="5" s="1"/>
  <c r="C1784" i="5"/>
  <c r="AD1784" i="5" s="1"/>
  <c r="C1785" i="5"/>
  <c r="AD1785" i="5" s="1"/>
  <c r="C1786" i="5"/>
  <c r="AD1786" i="5"/>
  <c r="C1787" i="5"/>
  <c r="AD1787" i="5"/>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c r="C1803" i="5"/>
  <c r="AD1803" i="5" s="1"/>
  <c r="C1804" i="5"/>
  <c r="AD1804" i="5" s="1"/>
  <c r="C1805" i="5"/>
  <c r="AD1805" i="5" s="1"/>
  <c r="C1806" i="5"/>
  <c r="AD1806" i="5"/>
  <c r="C1807" i="5"/>
  <c r="AD1807" i="5" s="1"/>
  <c r="C1808" i="5"/>
  <c r="AD1808" i="5" s="1"/>
  <c r="C1809" i="5"/>
  <c r="AD1809" i="5" s="1"/>
  <c r="C1810" i="5"/>
  <c r="AD1810" i="5" s="1"/>
  <c r="C1811" i="5"/>
  <c r="AD1811" i="5" s="1"/>
  <c r="C1812" i="5"/>
  <c r="AD1812" i="5" s="1"/>
  <c r="C1813" i="5"/>
  <c r="AD1813" i="5" s="1"/>
  <c r="C1814" i="5"/>
  <c r="AD1814" i="5" s="1"/>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c r="C1839" i="5"/>
  <c r="AD1839" i="5" s="1"/>
  <c r="C1840" i="5"/>
  <c r="AD1840" i="5" s="1"/>
  <c r="C1841" i="5"/>
  <c r="AD1841" i="5" s="1"/>
  <c r="C1842" i="5"/>
  <c r="AD1842" i="5"/>
  <c r="C1843" i="5"/>
  <c r="AD1843" i="5" s="1"/>
  <c r="C1844" i="5"/>
  <c r="AD1844" i="5" s="1"/>
  <c r="C1845" i="5"/>
  <c r="AD1845" i="5" s="1"/>
  <c r="C1846" i="5"/>
  <c r="AD1846" i="5" s="1"/>
  <c r="C1847" i="5"/>
  <c r="AD1847" i="5"/>
  <c r="C1848" i="5"/>
  <c r="AD1848" i="5" s="1"/>
  <c r="C1849" i="5"/>
  <c r="AD1849" i="5" s="1"/>
  <c r="C1850" i="5"/>
  <c r="AD1850" i="5" s="1"/>
  <c r="C1851" i="5"/>
  <c r="AD1851" i="5" s="1"/>
  <c r="C1852" i="5"/>
  <c r="AD1852" i="5" s="1"/>
  <c r="C1853" i="5"/>
  <c r="AD1853" i="5" s="1"/>
  <c r="C1854" i="5"/>
  <c r="AD1854" i="5"/>
  <c r="C1855" i="5"/>
  <c r="AD1855" i="5" s="1"/>
  <c r="C1856" i="5"/>
  <c r="AD1856" i="5" s="1"/>
  <c r="C1857" i="5"/>
  <c r="AD1857" i="5" s="1"/>
  <c r="C1858" i="5"/>
  <c r="AD1858" i="5" s="1"/>
  <c r="C1859" i="5"/>
  <c r="AD1859" i="5"/>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c r="C1871" i="5"/>
  <c r="AD1871" i="5" s="1"/>
  <c r="C1872" i="5"/>
  <c r="AD1872" i="5" s="1"/>
  <c r="C1873" i="5"/>
  <c r="AD1873" i="5" s="1"/>
  <c r="C1874" i="5"/>
  <c r="AD1874" i="5" s="1"/>
  <c r="C1875" i="5"/>
  <c r="AD1875" i="5" s="1"/>
  <c r="C1876" i="5"/>
  <c r="AD1876" i="5" s="1"/>
  <c r="C1877" i="5"/>
  <c r="AD1877" i="5" s="1"/>
  <c r="C1878" i="5"/>
  <c r="AD1878" i="5" s="1"/>
  <c r="C1879" i="5"/>
  <c r="AD1879" i="5" s="1"/>
  <c r="C1880" i="5"/>
  <c r="AD1880" i="5" s="1"/>
  <c r="C1881" i="5"/>
  <c r="AD1881" i="5" s="1"/>
  <c r="C1882" i="5"/>
  <c r="AD1882" i="5"/>
  <c r="C1883" i="5"/>
  <c r="AD1883" i="5" s="1"/>
  <c r="C1884" i="5"/>
  <c r="AD1884" i="5" s="1"/>
  <c r="C1885" i="5"/>
  <c r="AD1885" i="5" s="1"/>
  <c r="C1886" i="5"/>
  <c r="AD1886" i="5" s="1"/>
  <c r="C1887" i="5"/>
  <c r="AD1887" i="5" s="1"/>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AD1898" i="5" s="1"/>
  <c r="C1899" i="5"/>
  <c r="AD1899" i="5" s="1"/>
  <c r="C1900" i="5"/>
  <c r="AD1900" i="5" s="1"/>
  <c r="C1901" i="5"/>
  <c r="AD1901" i="5" s="1"/>
  <c r="C1902" i="5"/>
  <c r="AD1902" i="5" s="1"/>
  <c r="C1903" i="5"/>
  <c r="AD1903" i="5"/>
  <c r="C1904" i="5"/>
  <c r="AD1904" i="5" s="1"/>
  <c r="C1905" i="5"/>
  <c r="AD1905" i="5" s="1"/>
  <c r="C1906" i="5"/>
  <c r="AD1906" i="5" s="1"/>
  <c r="C1907" i="5"/>
  <c r="AD1907" i="5" s="1"/>
  <c r="C1908" i="5"/>
  <c r="AD1908" i="5" s="1"/>
  <c r="C1909" i="5"/>
  <c r="AD1909" i="5" s="1"/>
  <c r="C1910" i="5"/>
  <c r="AD1910" i="5" s="1"/>
  <c r="C1911" i="5"/>
  <c r="AD1911" i="5" s="1"/>
  <c r="C1912" i="5"/>
  <c r="AD1912" i="5" s="1"/>
  <c r="C1913" i="5"/>
  <c r="AD1913" i="5" s="1"/>
  <c r="C1914" i="5"/>
  <c r="AD1914" i="5"/>
  <c r="C1915" i="5"/>
  <c r="AD1915" i="5" s="1"/>
  <c r="C1916" i="5"/>
  <c r="AD1916" i="5" s="1"/>
  <c r="C1917" i="5"/>
  <c r="AD1917" i="5" s="1"/>
  <c r="C1918" i="5"/>
  <c r="AD1918" i="5" s="1"/>
  <c r="C1919" i="5"/>
  <c r="AD1919" i="5" s="1"/>
  <c r="C1920" i="5"/>
  <c r="AD1920" i="5" s="1"/>
  <c r="C1921" i="5"/>
  <c r="AD1921" i="5" s="1"/>
  <c r="C1922" i="5"/>
  <c r="AD1922" i="5" s="1"/>
  <c r="C1923" i="5"/>
  <c r="AD1923" i="5" s="1"/>
  <c r="C1924" i="5"/>
  <c r="AD1924" i="5" s="1"/>
  <c r="C1925" i="5"/>
  <c r="AD1925" i="5" s="1"/>
  <c r="C1926" i="5"/>
  <c r="AD1926" i="5"/>
  <c r="C1927" i="5"/>
  <c r="AD1927" i="5" s="1"/>
  <c r="C1928" i="5"/>
  <c r="AD1928" i="5" s="1"/>
  <c r="C1929" i="5"/>
  <c r="AD1929" i="5" s="1"/>
  <c r="C1930" i="5"/>
  <c r="AD1930" i="5" s="1"/>
  <c r="C1931" i="5"/>
  <c r="AD1931" i="5"/>
  <c r="C1932" i="5"/>
  <c r="AD1932" i="5" s="1"/>
  <c r="C1933" i="5"/>
  <c r="AD1933" i="5" s="1"/>
  <c r="C1934" i="5"/>
  <c r="AD1934" i="5" s="1"/>
  <c r="C1935" i="5"/>
  <c r="AD1935" i="5" s="1"/>
  <c r="C1936" i="5"/>
  <c r="AD1936" i="5" s="1"/>
  <c r="C1937" i="5"/>
  <c r="AD1937" i="5" s="1"/>
  <c r="C1938" i="5"/>
  <c r="AD1938" i="5" s="1"/>
  <c r="C1939" i="5"/>
  <c r="AD1939" i="5" s="1"/>
  <c r="C1940" i="5"/>
  <c r="AD1940" i="5" s="1"/>
  <c r="C1941" i="5"/>
  <c r="AD1941" i="5" s="1"/>
  <c r="C1942" i="5"/>
  <c r="AD1942" i="5"/>
  <c r="C1943" i="5"/>
  <c r="AD1943" i="5" s="1"/>
  <c r="C1944" i="5"/>
  <c r="AD1944" i="5" s="1"/>
  <c r="C1945" i="5"/>
  <c r="AD1945" i="5" s="1"/>
  <c r="C1946" i="5"/>
  <c r="AD1946" i="5"/>
  <c r="C1947" i="5"/>
  <c r="AD1947" i="5"/>
  <c r="C1948" i="5"/>
  <c r="AD1948" i="5" s="1"/>
  <c r="C1949" i="5"/>
  <c r="AD1949" i="5" s="1"/>
  <c r="C1950" i="5"/>
  <c r="AD1950" i="5" s="1"/>
  <c r="C1951" i="5"/>
  <c r="AD1951" i="5" s="1"/>
  <c r="C1952" i="5"/>
  <c r="AD1952" i="5" s="1"/>
  <c r="C1953" i="5"/>
  <c r="AD1953" i="5" s="1"/>
  <c r="C1954" i="5"/>
  <c r="AD1954" i="5" s="1"/>
  <c r="C1955" i="5"/>
  <c r="AD1955" i="5" s="1"/>
  <c r="C1956" i="5"/>
  <c r="AD1956" i="5" s="1"/>
  <c r="C1957" i="5"/>
  <c r="AD1957" i="5" s="1"/>
  <c r="C1958" i="5"/>
  <c r="AD1958" i="5"/>
  <c r="C1959" i="5"/>
  <c r="AD1959" i="5" s="1"/>
  <c r="C1960" i="5"/>
  <c r="AD1960" i="5" s="1"/>
  <c r="C1961" i="5"/>
  <c r="AD1961" i="5" s="1"/>
  <c r="C1962" i="5"/>
  <c r="AD1962" i="5" s="1"/>
  <c r="C1963" i="5"/>
  <c r="AD1963" i="5"/>
  <c r="C1964" i="5"/>
  <c r="AD1964" i="5" s="1"/>
  <c r="C1965" i="5"/>
  <c r="AD1965" i="5" s="1"/>
  <c r="C1966" i="5"/>
  <c r="AD1966" i="5" s="1"/>
  <c r="C1967" i="5"/>
  <c r="AD1967" i="5" s="1"/>
  <c r="C1968" i="5"/>
  <c r="AD1968" i="5" s="1"/>
  <c r="C1969" i="5"/>
  <c r="AD1969" i="5" s="1"/>
  <c r="C1970" i="5"/>
  <c r="AD1970" i="5" s="1"/>
  <c r="C1971" i="5"/>
  <c r="AD1971" i="5" s="1"/>
  <c r="C1972" i="5"/>
  <c r="AD1972" i="5" s="1"/>
  <c r="C1973" i="5"/>
  <c r="AD1973" i="5" s="1"/>
  <c r="C1974" i="5"/>
  <c r="AD1974" i="5"/>
  <c r="C1975" i="5"/>
  <c r="AD1975" i="5" s="1"/>
  <c r="C1976" i="5"/>
  <c r="AD1976" i="5" s="1"/>
  <c r="C1977" i="5"/>
  <c r="AD1977" i="5" s="1"/>
  <c r="C1978" i="5"/>
  <c r="AD1978" i="5"/>
  <c r="C1979" i="5"/>
  <c r="AD1979" i="5"/>
  <c r="C1980" i="5"/>
  <c r="AD1980" i="5" s="1"/>
  <c r="C1981" i="5"/>
  <c r="AD1981" i="5" s="1"/>
  <c r="C1982" i="5"/>
  <c r="AD1982" i="5" s="1"/>
  <c r="C1983" i="5"/>
  <c r="AD1983" i="5" s="1"/>
  <c r="C1984" i="5"/>
  <c r="AD1984" i="5" s="1"/>
  <c r="C1985" i="5"/>
  <c r="AD1985" i="5" s="1"/>
  <c r="C1986" i="5"/>
  <c r="AD1986" i="5" s="1"/>
  <c r="C1987" i="5"/>
  <c r="AD1987" i="5" s="1"/>
  <c r="C1988" i="5"/>
  <c r="AD1988" i="5" s="1"/>
  <c r="C1989" i="5"/>
  <c r="AD1989" i="5" s="1"/>
  <c r="C1990" i="5"/>
  <c r="AD1990" i="5"/>
  <c r="C1991" i="5"/>
  <c r="AD1991" i="5" s="1"/>
  <c r="C1992" i="5"/>
  <c r="AD1992" i="5" s="1"/>
  <c r="C1993" i="5"/>
  <c r="AD1993" i="5" s="1"/>
  <c r="C1994" i="5"/>
  <c r="AD1994" i="5" s="1"/>
  <c r="C1995" i="5"/>
  <c r="AD1995" i="5" s="1"/>
  <c r="C1996" i="5"/>
  <c r="AD1996" i="5" s="1"/>
  <c r="C1997" i="5"/>
  <c r="AD1997" i="5" s="1"/>
  <c r="C1998" i="5"/>
  <c r="AD1998" i="5" s="1"/>
  <c r="C1999" i="5"/>
  <c r="AD1999" i="5" s="1"/>
  <c r="C2000" i="5"/>
  <c r="AD2000" i="5" s="1"/>
  <c r="C2001" i="5"/>
  <c r="AD2001" i="5" s="1"/>
  <c r="C2002" i="5"/>
  <c r="AD2002" i="5" s="1"/>
  <c r="C2003" i="5"/>
  <c r="AD2003" i="5" s="1"/>
  <c r="C2004" i="5"/>
  <c r="AD2004" i="5" s="1"/>
  <c r="C2005" i="5"/>
  <c r="AD2005" i="5" s="1"/>
  <c r="C2006" i="5"/>
  <c r="AD2006" i="5" s="1"/>
  <c r="C2007" i="5"/>
  <c r="AD2007" i="5" s="1"/>
  <c r="C2008" i="5"/>
  <c r="AD2008" i="5" s="1"/>
  <c r="C2009" i="5"/>
  <c r="AD2009" i="5" s="1"/>
  <c r="C2010" i="5"/>
  <c r="AD2010" i="5"/>
  <c r="C2011" i="5"/>
  <c r="AD2011" i="5" s="1"/>
  <c r="C2012" i="5"/>
  <c r="AD2012" i="5" s="1"/>
  <c r="C2013" i="5"/>
  <c r="AD2013" i="5" s="1"/>
  <c r="C2014" i="5"/>
  <c r="AD2014" i="5" s="1"/>
  <c r="C2015" i="5"/>
  <c r="AD2015" i="5" s="1"/>
  <c r="C2016" i="5"/>
  <c r="AD2016" i="5" s="1"/>
  <c r="C2017" i="5"/>
  <c r="AD2017" i="5" s="1"/>
  <c r="C2018" i="5"/>
  <c r="AD2018" i="5" s="1"/>
  <c r="C2019" i="5"/>
  <c r="AD2019" i="5" s="1"/>
  <c r="C2020" i="5"/>
  <c r="AD2020" i="5" s="1"/>
  <c r="C2021" i="5"/>
  <c r="AD2021" i="5" s="1"/>
  <c r="C2022" i="5"/>
  <c r="AD2022" i="5" s="1"/>
  <c r="C2023" i="5"/>
  <c r="AD2023" i="5" s="1"/>
  <c r="C2024" i="5"/>
  <c r="AD2024" i="5" s="1"/>
  <c r="C2025" i="5"/>
  <c r="AD2025" i="5" s="1"/>
  <c r="C2026" i="5"/>
  <c r="AD2026" i="5"/>
  <c r="C2027" i="5"/>
  <c r="AD2027" i="5" s="1"/>
  <c r="C2028" i="5"/>
  <c r="AD2028" i="5" s="1"/>
  <c r="C2029" i="5"/>
  <c r="AD2029" i="5" s="1"/>
  <c r="C2030" i="5"/>
  <c r="AD2030" i="5" s="1"/>
  <c r="C2031" i="5"/>
  <c r="AD2031" i="5"/>
  <c r="C2032" i="5"/>
  <c r="AD2032" i="5" s="1"/>
  <c r="C2033" i="5"/>
  <c r="AD2033" i="5" s="1"/>
  <c r="C2034" i="5"/>
  <c r="AD2034" i="5" s="1"/>
  <c r="C2035" i="5"/>
  <c r="AD2035" i="5" s="1"/>
  <c r="C2036" i="5"/>
  <c r="AD2036" i="5" s="1"/>
  <c r="C2037" i="5"/>
  <c r="AD2037" i="5" s="1"/>
  <c r="C2038" i="5"/>
  <c r="AD2038" i="5" s="1"/>
  <c r="C2039" i="5"/>
  <c r="AD2039" i="5" s="1"/>
  <c r="C2040" i="5"/>
  <c r="AD2040" i="5" s="1"/>
  <c r="C2041" i="5"/>
  <c r="AD2041" i="5" s="1"/>
  <c r="C2042" i="5"/>
  <c r="AD2042" i="5"/>
  <c r="C2043" i="5"/>
  <c r="AD2043" i="5" s="1"/>
  <c r="C2044" i="5"/>
  <c r="AD2044" i="5" s="1"/>
  <c r="C2045" i="5"/>
  <c r="AD2045" i="5" s="1"/>
  <c r="C2046" i="5"/>
  <c r="AD2046" i="5" s="1"/>
  <c r="C2047" i="5"/>
  <c r="AD2047" i="5"/>
  <c r="C2048" i="5"/>
  <c r="AD2048" i="5" s="1"/>
  <c r="C2049" i="5"/>
  <c r="AD2049" i="5" s="1"/>
  <c r="C2050" i="5"/>
  <c r="AD2050" i="5"/>
  <c r="C2051" i="5"/>
  <c r="AD2051" i="5"/>
  <c r="C2052" i="5"/>
  <c r="AD2052" i="5" s="1"/>
  <c r="C2053" i="5"/>
  <c r="AD2053" i="5" s="1"/>
  <c r="C2054" i="5"/>
  <c r="AD2054" i="5"/>
  <c r="C2055" i="5"/>
  <c r="AD2055" i="5" s="1"/>
  <c r="C2056" i="5"/>
  <c r="AD2056" i="5" s="1"/>
  <c r="C2057" i="5"/>
  <c r="AD2057" i="5" s="1"/>
  <c r="C2058" i="5"/>
  <c r="AD2058" i="5"/>
  <c r="C2059" i="5"/>
  <c r="AD2059" i="5"/>
  <c r="C2060" i="5"/>
  <c r="AD2060" i="5" s="1"/>
  <c r="C2061" i="5"/>
  <c r="AD2061" i="5" s="1"/>
  <c r="C2062" i="5"/>
  <c r="AD2062" i="5"/>
  <c r="C2063" i="5"/>
  <c r="AD2063" i="5"/>
  <c r="C2064" i="5"/>
  <c r="AD2064" i="5" s="1"/>
  <c r="C2065" i="5"/>
  <c r="AD2065" i="5" s="1"/>
  <c r="C2066" i="5"/>
  <c r="AD2066" i="5" s="1"/>
  <c r="C2067" i="5"/>
  <c r="AD2067" i="5"/>
  <c r="C2068" i="5"/>
  <c r="AD2068" i="5" s="1"/>
  <c r="C2069" i="5"/>
  <c r="AD2069" i="5" s="1"/>
  <c r="C2070" i="5"/>
  <c r="AD2070" i="5" s="1"/>
  <c r="C2071" i="5"/>
  <c r="AD2071" i="5" s="1"/>
  <c r="C2072" i="5"/>
  <c r="AD2072" i="5" s="1"/>
  <c r="C2073" i="5"/>
  <c r="AD2073" i="5" s="1"/>
  <c r="C2074" i="5"/>
  <c r="AD2074" i="5"/>
  <c r="C2075" i="5"/>
  <c r="AD2075" i="5" s="1"/>
  <c r="C2076" i="5"/>
  <c r="AD2076" i="5" s="1"/>
  <c r="C2077" i="5"/>
  <c r="AD2077" i="5" s="1"/>
  <c r="C2078" i="5"/>
  <c r="AD2078" i="5"/>
  <c r="C2079" i="5"/>
  <c r="AD2079" i="5"/>
  <c r="C2080" i="5"/>
  <c r="AD2080" i="5" s="1"/>
  <c r="C2081" i="5"/>
  <c r="AD2081" i="5" s="1"/>
  <c r="C2082" i="5"/>
  <c r="AD2082" i="5" s="1"/>
  <c r="C2083" i="5"/>
  <c r="AD2083" i="5"/>
  <c r="C2084" i="5"/>
  <c r="AD2084" i="5" s="1"/>
  <c r="C2085" i="5"/>
  <c r="AD2085" i="5" s="1"/>
  <c r="C2086" i="5"/>
  <c r="AD2086" i="5"/>
  <c r="C2087" i="5"/>
  <c r="AD2087" i="5" s="1"/>
  <c r="C2088" i="5"/>
  <c r="AD2088" i="5" s="1"/>
  <c r="C2089" i="5"/>
  <c r="AD2089" i="5" s="1"/>
  <c r="C2090" i="5"/>
  <c r="AD2090" i="5"/>
  <c r="C2091" i="5"/>
  <c r="AD2091" i="5"/>
  <c r="C2092" i="5"/>
  <c r="AD2092" i="5" s="1"/>
  <c r="C2093" i="5"/>
  <c r="AD2093" i="5" s="1"/>
  <c r="C2094" i="5"/>
  <c r="AD2094" i="5"/>
  <c r="C2095" i="5"/>
  <c r="AD2095" i="5"/>
  <c r="C2096" i="5"/>
  <c r="AD2096" i="5" s="1"/>
  <c r="C2097" i="5"/>
  <c r="AD2097" i="5" s="1"/>
  <c r="C2098" i="5"/>
  <c r="AD2098" i="5" s="1"/>
  <c r="C2099" i="5"/>
  <c r="AD2099" i="5"/>
  <c r="C2100" i="5"/>
  <c r="AD2100" i="5" s="1"/>
  <c r="C2101" i="5"/>
  <c r="AD2101" i="5" s="1"/>
  <c r="C2102" i="5"/>
  <c r="AD2102" i="5" s="1"/>
  <c r="C2103" i="5"/>
  <c r="AD2103" i="5" s="1"/>
  <c r="C2104" i="5"/>
  <c r="AD2104" i="5" s="1"/>
  <c r="C2105" i="5"/>
  <c r="AD2105" i="5" s="1"/>
  <c r="C2106" i="5"/>
  <c r="AD2106" i="5"/>
  <c r="C2107" i="5"/>
  <c r="AD2107" i="5" s="1"/>
  <c r="C2108" i="5"/>
  <c r="AD2108" i="5" s="1"/>
  <c r="C2109" i="5"/>
  <c r="AD2109" i="5" s="1"/>
  <c r="C2110" i="5"/>
  <c r="AD2110" i="5"/>
  <c r="C2111" i="5"/>
  <c r="AD2111" i="5"/>
  <c r="C2112" i="5"/>
  <c r="AD2112" i="5" s="1"/>
  <c r="C2113" i="5"/>
  <c r="AD2113" i="5" s="1"/>
  <c r="C2114" i="5"/>
  <c r="AD2114" i="5" s="1"/>
  <c r="C2115" i="5"/>
  <c r="AD2115" i="5"/>
  <c r="C2116" i="5"/>
  <c r="AD2116" i="5" s="1"/>
  <c r="C2117" i="5"/>
  <c r="AD2117" i="5" s="1"/>
  <c r="C2118" i="5"/>
  <c r="AD2118" i="5"/>
  <c r="C2119" i="5"/>
  <c r="AD2119" i="5" s="1"/>
  <c r="C2120" i="5"/>
  <c r="AD2120" i="5" s="1"/>
  <c r="C2121" i="5"/>
  <c r="AD2121" i="5" s="1"/>
  <c r="C2122" i="5"/>
  <c r="AD2122" i="5"/>
  <c r="C2123" i="5"/>
  <c r="AD2123" i="5"/>
  <c r="C2124" i="5"/>
  <c r="AD2124" i="5" s="1"/>
  <c r="C2125" i="5"/>
  <c r="AD2125" i="5" s="1"/>
  <c r="C2126" i="5"/>
  <c r="AD2126" i="5"/>
  <c r="C2127" i="5"/>
  <c r="AD2127" i="5"/>
  <c r="C2128" i="5"/>
  <c r="AD2128" i="5" s="1"/>
  <c r="C2129" i="5"/>
  <c r="AD2129" i="5" s="1"/>
  <c r="C2130" i="5"/>
  <c r="AD2130" i="5" s="1"/>
  <c r="C2131" i="5"/>
  <c r="AD2131" i="5"/>
  <c r="C2132" i="5"/>
  <c r="AD2132" i="5" s="1"/>
  <c r="C2133" i="5"/>
  <c r="AD2133" i="5" s="1"/>
  <c r="C2134" i="5"/>
  <c r="AD2134" i="5" s="1"/>
  <c r="C2135" i="5"/>
  <c r="AD2135" i="5" s="1"/>
  <c r="C2136" i="5"/>
  <c r="AD2136" i="5" s="1"/>
  <c r="C2137" i="5"/>
  <c r="AD2137" i="5" s="1"/>
  <c r="C2138" i="5"/>
  <c r="AD2138" i="5"/>
  <c r="C2139" i="5"/>
  <c r="AD2139" i="5" s="1"/>
  <c r="C2140" i="5"/>
  <c r="AD2140" i="5" s="1"/>
  <c r="C2141" i="5"/>
  <c r="AD2141" i="5" s="1"/>
  <c r="C2142" i="5"/>
  <c r="AD2142" i="5"/>
  <c r="C2143" i="5"/>
  <c r="AD2143" i="5"/>
  <c r="C2144" i="5"/>
  <c r="AD2144" i="5" s="1"/>
  <c r="C2145" i="5"/>
  <c r="AD2145" i="5" s="1"/>
  <c r="C2146" i="5"/>
  <c r="AD2146" i="5" s="1"/>
  <c r="C2147" i="5"/>
  <c r="AD2147" i="5"/>
  <c r="C2148" i="5"/>
  <c r="AD2148" i="5" s="1"/>
  <c r="C2149" i="5"/>
  <c r="AD2149" i="5" s="1"/>
  <c r="C2150" i="5"/>
  <c r="AD2150" i="5"/>
  <c r="C2151" i="5"/>
  <c r="AD2151" i="5" s="1"/>
  <c r="C2152" i="5"/>
  <c r="AD2152" i="5" s="1"/>
  <c r="C2153" i="5"/>
  <c r="AD2153" i="5" s="1"/>
  <c r="C2154" i="5"/>
  <c r="AD2154" i="5"/>
  <c r="C2155" i="5"/>
  <c r="AD2155" i="5"/>
  <c r="C2156" i="5"/>
  <c r="AD2156" i="5" s="1"/>
  <c r="C2157" i="5"/>
  <c r="AD2157" i="5" s="1"/>
  <c r="C2158" i="5"/>
  <c r="AD2158" i="5"/>
  <c r="C2159" i="5"/>
  <c r="AD2159" i="5"/>
  <c r="C2160" i="5"/>
  <c r="AD2160" i="5" s="1"/>
  <c r="C2161" i="5"/>
  <c r="AD2161" i="5" s="1"/>
  <c r="C2162" i="5"/>
  <c r="AD2162" i="5" s="1"/>
  <c r="C2163" i="5"/>
  <c r="AD2163" i="5"/>
  <c r="C2164" i="5"/>
  <c r="AD2164" i="5" s="1"/>
  <c r="C2165" i="5"/>
  <c r="AD2165" i="5" s="1"/>
  <c r="C2166" i="5"/>
  <c r="AD2166" i="5" s="1"/>
  <c r="C2167" i="5"/>
  <c r="AD2167" i="5" s="1"/>
  <c r="C2168" i="5"/>
  <c r="AD2168" i="5" s="1"/>
  <c r="C2169" i="5"/>
  <c r="AD2169" i="5" s="1"/>
  <c r="C2170" i="5"/>
  <c r="AD2170" i="5"/>
  <c r="C2171" i="5"/>
  <c r="AD2171" i="5" s="1"/>
  <c r="C2172" i="5"/>
  <c r="AD2172" i="5" s="1"/>
  <c r="C2173" i="5"/>
  <c r="AD2173" i="5" s="1"/>
  <c r="C2174" i="5"/>
  <c r="AD2174" i="5"/>
  <c r="C2175" i="5"/>
  <c r="AD2175" i="5" s="1"/>
  <c r="C2176" i="5"/>
  <c r="AD2176" i="5" s="1"/>
  <c r="C2177" i="5"/>
  <c r="AD2177" i="5" s="1"/>
  <c r="C2178" i="5"/>
  <c r="AD2178" i="5" s="1"/>
  <c r="C2179" i="5"/>
  <c r="AD2179" i="5" s="1"/>
  <c r="C2180" i="5"/>
  <c r="AD2180" i="5" s="1"/>
  <c r="C2181" i="5"/>
  <c r="AD2181" i="5" s="1"/>
  <c r="C2182" i="5"/>
  <c r="AD2182" i="5" s="1"/>
  <c r="C2183" i="5"/>
  <c r="AD2183" i="5" s="1"/>
  <c r="C2184" i="5"/>
  <c r="AD2184" i="5" s="1"/>
  <c r="C2185" i="5"/>
  <c r="AD2185" i="5" s="1"/>
  <c r="C2186" i="5"/>
  <c r="AD2186" i="5" s="1"/>
  <c r="C2187" i="5"/>
  <c r="AD2187" i="5" s="1"/>
  <c r="C2188" i="5"/>
  <c r="AD2188" i="5" s="1"/>
  <c r="C2189" i="5"/>
  <c r="AD2189" i="5" s="1"/>
  <c r="C2190" i="5"/>
  <c r="AD2190" i="5"/>
  <c r="C2191" i="5"/>
  <c r="AD2191" i="5" s="1"/>
  <c r="C2192" i="5"/>
  <c r="AD2192" i="5" s="1"/>
  <c r="C2193" i="5"/>
  <c r="AD2193" i="5" s="1"/>
  <c r="C2194" i="5"/>
  <c r="AD2194" i="5"/>
  <c r="C2195" i="5"/>
  <c r="AD2195" i="5" s="1"/>
  <c r="C2196" i="5"/>
  <c r="AD2196" i="5" s="1"/>
  <c r="C2197" i="5"/>
  <c r="AD2197" i="5" s="1"/>
  <c r="C2198" i="5"/>
  <c r="AD2198" i="5" s="1"/>
  <c r="C2199" i="5"/>
  <c r="AD2199" i="5" s="1"/>
  <c r="C2200" i="5"/>
  <c r="AD2200" i="5" s="1"/>
  <c r="C2201" i="5"/>
  <c r="AD2201" i="5" s="1"/>
  <c r="C2202" i="5"/>
  <c r="AD2202" i="5"/>
  <c r="C2203" i="5"/>
  <c r="AD2203" i="5" s="1"/>
  <c r="C2204" i="5"/>
  <c r="AD2204" i="5" s="1"/>
  <c r="C2205" i="5"/>
  <c r="AD2205" i="5" s="1"/>
  <c r="C2206" i="5"/>
  <c r="AD2206" i="5"/>
  <c r="C2207" i="5"/>
  <c r="AD2207" i="5" s="1"/>
  <c r="C2208" i="5"/>
  <c r="AD2208" i="5" s="1"/>
  <c r="C2209" i="5"/>
  <c r="AD2209" i="5" s="1"/>
  <c r="C2210" i="5"/>
  <c r="AD2210" i="5" s="1"/>
  <c r="C2211" i="5"/>
  <c r="AD2211" i="5" s="1"/>
  <c r="C2212" i="5"/>
  <c r="AD2212" i="5" s="1"/>
  <c r="C2213" i="5"/>
  <c r="AD2213" i="5" s="1"/>
  <c r="C2214" i="5"/>
  <c r="AD2214" i="5" s="1"/>
  <c r="C2215" i="5"/>
  <c r="AD2215" i="5" s="1"/>
  <c r="C2216" i="5"/>
  <c r="AD2216" i="5" s="1"/>
  <c r="C2217" i="5"/>
  <c r="AD2217" i="5" s="1"/>
  <c r="C2218" i="5"/>
  <c r="AD2218" i="5" s="1"/>
  <c r="C2219" i="5"/>
  <c r="AD2219" i="5" s="1"/>
  <c r="C2220" i="5"/>
  <c r="AD2220" i="5" s="1"/>
  <c r="C2221" i="5"/>
  <c r="AD2221" i="5" s="1"/>
  <c r="C2222" i="5"/>
  <c r="AD2222" i="5"/>
  <c r="C2223" i="5"/>
  <c r="AD2223" i="5" s="1"/>
  <c r="C2224" i="5"/>
  <c r="AD2224" i="5" s="1"/>
  <c r="C2225" i="5"/>
  <c r="AD2225" i="5" s="1"/>
  <c r="C2226" i="5"/>
  <c r="AD2226" i="5"/>
  <c r="C2227" i="5"/>
  <c r="AD2227" i="5" s="1"/>
  <c r="C2228" i="5"/>
  <c r="AD2228" i="5" s="1"/>
  <c r="C2229" i="5"/>
  <c r="AD2229" i="5" s="1"/>
  <c r="C2230" i="5"/>
  <c r="AD2230" i="5" s="1"/>
  <c r="C2231" i="5"/>
  <c r="AD2231" i="5" s="1"/>
  <c r="C2232" i="5"/>
  <c r="AD2232" i="5" s="1"/>
  <c r="C2233" i="5"/>
  <c r="AD2233" i="5" s="1"/>
  <c r="C2234" i="5"/>
  <c r="AD2234" i="5"/>
  <c r="C2235" i="5"/>
  <c r="AD2235" i="5" s="1"/>
  <c r="C2236" i="5"/>
  <c r="AD2236" i="5" s="1"/>
  <c r="C2237" i="5"/>
  <c r="AD2237" i="5" s="1"/>
  <c r="C2238" i="5"/>
  <c r="AD2238" i="5"/>
  <c r="C2239" i="5"/>
  <c r="AD2239" i="5" s="1"/>
  <c r="C2240" i="5"/>
  <c r="AD2240" i="5" s="1"/>
  <c r="C2241" i="5"/>
  <c r="AD2241" i="5" s="1"/>
  <c r="C2242" i="5"/>
  <c r="AD2242" i="5"/>
  <c r="C2243" i="5"/>
  <c r="AD2243" i="5" s="1"/>
  <c r="C2244" i="5"/>
  <c r="AD2244" i="5" s="1"/>
  <c r="C2245" i="5"/>
  <c r="AD2245" i="5" s="1"/>
  <c r="C2246" i="5"/>
  <c r="AD2246" i="5" s="1"/>
  <c r="C2247" i="5"/>
  <c r="AD2247" i="5" s="1"/>
  <c r="C2248" i="5"/>
  <c r="AD2248" i="5" s="1"/>
  <c r="C2249" i="5"/>
  <c r="AD2249" i="5" s="1"/>
  <c r="C2250" i="5"/>
  <c r="AD2250" i="5" s="1"/>
  <c r="C2251" i="5"/>
  <c r="AD2251" i="5" s="1"/>
  <c r="C2252" i="5"/>
  <c r="AD2252" i="5" s="1"/>
  <c r="C2253" i="5"/>
  <c r="AD2253" i="5" s="1"/>
  <c r="C2254" i="5"/>
  <c r="AD2254" i="5"/>
  <c r="C2255" i="5"/>
  <c r="AD2255" i="5" s="1"/>
  <c r="C2256" i="5"/>
  <c r="AD2256" i="5" s="1"/>
  <c r="C2257" i="5"/>
  <c r="AD2257" i="5" s="1"/>
  <c r="C2258" i="5"/>
  <c r="AD2258" i="5"/>
  <c r="C2259" i="5"/>
  <c r="AD2259" i="5" s="1"/>
  <c r="C2260" i="5"/>
  <c r="AD2260" i="5" s="1"/>
  <c r="C2261" i="5"/>
  <c r="AD2261" i="5" s="1"/>
  <c r="C2262" i="5"/>
  <c r="AD2262" i="5" s="1"/>
  <c r="C2263" i="5"/>
  <c r="AD2263" i="5" s="1"/>
  <c r="C2264" i="5"/>
  <c r="AD2264" i="5" s="1"/>
  <c r="C2265" i="5"/>
  <c r="AD2265" i="5" s="1"/>
  <c r="C2266" i="5"/>
  <c r="AD2266" i="5"/>
  <c r="C2267" i="5"/>
  <c r="AD2267" i="5" s="1"/>
  <c r="C2268" i="5"/>
  <c r="AD2268" i="5" s="1"/>
  <c r="C2269" i="5"/>
  <c r="AD2269" i="5" s="1"/>
  <c r="C2270" i="5"/>
  <c r="AD2270" i="5"/>
  <c r="C2271" i="5"/>
  <c r="AD2271" i="5" s="1"/>
  <c r="C2272" i="5"/>
  <c r="AD2272" i="5" s="1"/>
  <c r="C2273" i="5"/>
  <c r="AD2273" i="5" s="1"/>
  <c r="C2274" i="5"/>
  <c r="AD2274" i="5"/>
  <c r="C2275" i="5"/>
  <c r="AD2275" i="5" s="1"/>
  <c r="C2276" i="5"/>
  <c r="AD2276" i="5" s="1"/>
  <c r="C2277" i="5"/>
  <c r="AD2277" i="5" s="1"/>
  <c r="C2278" i="5"/>
  <c r="AD2278" i="5" s="1"/>
  <c r="C2279" i="5"/>
  <c r="AD2279" i="5" s="1"/>
  <c r="C2280" i="5"/>
  <c r="AD2280" i="5" s="1"/>
  <c r="C2281" i="5"/>
  <c r="AD2281" i="5" s="1"/>
  <c r="C2282" i="5"/>
  <c r="AD2282" i="5" s="1"/>
  <c r="C2283" i="5"/>
  <c r="AD2283" i="5" s="1"/>
  <c r="C2284" i="5"/>
  <c r="AD2284" i="5" s="1"/>
  <c r="C2285" i="5"/>
  <c r="AD2285" i="5" s="1"/>
  <c r="C2286" i="5"/>
  <c r="AD2286" i="5"/>
  <c r="C2287" i="5"/>
  <c r="AD2287" i="5" s="1"/>
  <c r="C2288" i="5"/>
  <c r="AD2288" i="5" s="1"/>
  <c r="C2289" i="5"/>
  <c r="AD2289" i="5" s="1"/>
  <c r="C2290" i="5"/>
  <c r="AD2290" i="5"/>
  <c r="C2291" i="5"/>
  <c r="AD2291" i="5" s="1"/>
  <c r="C2292" i="5"/>
  <c r="AD2292" i="5" s="1"/>
  <c r="C2293" i="5"/>
  <c r="AD2293" i="5" s="1"/>
  <c r="C2294" i="5"/>
  <c r="AD2294" i="5" s="1"/>
  <c r="C2295" i="5"/>
  <c r="AD2295" i="5" s="1"/>
  <c r="C2296" i="5"/>
  <c r="AD2296" i="5" s="1"/>
  <c r="C2297" i="5"/>
  <c r="AD2297" i="5" s="1"/>
  <c r="C2298" i="5"/>
  <c r="AD2298" i="5"/>
  <c r="C2299" i="5"/>
  <c r="AD2299" i="5" s="1"/>
  <c r="C2300" i="5"/>
  <c r="AD2300" i="5" s="1"/>
  <c r="C2301" i="5"/>
  <c r="AD2301" i="5" s="1"/>
  <c r="C2302" i="5"/>
  <c r="AD2302" i="5"/>
  <c r="C2303" i="5"/>
  <c r="AD2303" i="5" s="1"/>
  <c r="C2304" i="5"/>
  <c r="AD2304" i="5" s="1"/>
  <c r="C2305" i="5"/>
  <c r="AD2305" i="5" s="1"/>
  <c r="C2306" i="5"/>
  <c r="AD2306" i="5" s="1"/>
  <c r="C2307" i="5"/>
  <c r="AD2307" i="5" s="1"/>
  <c r="C2308" i="5"/>
  <c r="AD2308" i="5" s="1"/>
  <c r="C2309" i="5"/>
  <c r="AD2309" i="5" s="1"/>
  <c r="C2310" i="5"/>
  <c r="AD2310" i="5" s="1"/>
  <c r="C2311" i="5"/>
  <c r="AD2311" i="5" s="1"/>
  <c r="C2312" i="5"/>
  <c r="AD2312" i="5" s="1"/>
  <c r="C2313" i="5"/>
  <c r="AD2313" i="5" s="1"/>
  <c r="C2314" i="5"/>
  <c r="AD2314" i="5" s="1"/>
  <c r="C2315" i="5"/>
  <c r="AD2315" i="5" s="1"/>
  <c r="C2316" i="5"/>
  <c r="AD2316" i="5" s="1"/>
  <c r="C2317" i="5"/>
  <c r="AD2317" i="5" s="1"/>
  <c r="C2318" i="5"/>
  <c r="AD2318" i="5"/>
  <c r="C2319" i="5"/>
  <c r="AD2319" i="5" s="1"/>
  <c r="C2320" i="5"/>
  <c r="AD2320" i="5" s="1"/>
  <c r="C2321" i="5"/>
  <c r="AD2321" i="5" s="1"/>
  <c r="C2322" i="5"/>
  <c r="AD2322" i="5"/>
  <c r="C2323" i="5"/>
  <c r="AD2323" i="5" s="1"/>
  <c r="C2324" i="5"/>
  <c r="AD2324" i="5" s="1"/>
  <c r="C2325" i="5"/>
  <c r="AD2325" i="5" s="1"/>
  <c r="C2326" i="5"/>
  <c r="AD2326" i="5" s="1"/>
  <c r="C2327" i="5"/>
  <c r="AD2327" i="5" s="1"/>
  <c r="C2328" i="5"/>
  <c r="AD2328" i="5" s="1"/>
  <c r="C2329" i="5"/>
  <c r="AD2329" i="5" s="1"/>
  <c r="C2330" i="5"/>
  <c r="AD2330" i="5"/>
  <c r="C2331" i="5"/>
  <c r="AD2331" i="5" s="1"/>
  <c r="C2332" i="5"/>
  <c r="AD2332" i="5" s="1"/>
  <c r="C2333" i="5"/>
  <c r="AD2333" i="5" s="1"/>
  <c r="C2334" i="5"/>
  <c r="AD2334" i="5"/>
  <c r="C2335" i="5"/>
  <c r="AD2335" i="5" s="1"/>
  <c r="C2336" i="5"/>
  <c r="AD2336" i="5" s="1"/>
  <c r="C2337" i="5"/>
  <c r="AD2337" i="5" s="1"/>
  <c r="C2338" i="5"/>
  <c r="AD2338" i="5" s="1"/>
  <c r="C2339" i="5"/>
  <c r="AD2339" i="5" s="1"/>
  <c r="C2340" i="5"/>
  <c r="AD2340" i="5" s="1"/>
  <c r="C2341" i="5"/>
  <c r="AD2341" i="5" s="1"/>
  <c r="C2342" i="5"/>
  <c r="AD2342" i="5" s="1"/>
  <c r="C2343" i="5"/>
  <c r="AD2343" i="5" s="1"/>
  <c r="C2344" i="5"/>
  <c r="AD2344" i="5" s="1"/>
  <c r="C2345" i="5"/>
  <c r="AD2345" i="5" s="1"/>
  <c r="C2346" i="5"/>
  <c r="AD2346" i="5" s="1"/>
  <c r="C2347" i="5"/>
  <c r="AD2347" i="5" s="1"/>
  <c r="C2348" i="5"/>
  <c r="AD2348" i="5" s="1"/>
  <c r="C2349" i="5"/>
  <c r="AD2349" i="5" s="1"/>
  <c r="C2350" i="5"/>
  <c r="AD2350" i="5"/>
  <c r="C2351" i="5"/>
  <c r="AD2351" i="5" s="1"/>
  <c r="C2352" i="5"/>
  <c r="AD2352" i="5" s="1"/>
  <c r="C2353" i="5"/>
  <c r="AD2353" i="5" s="1"/>
  <c r="C2354" i="5"/>
  <c r="AD2354" i="5"/>
  <c r="C2355" i="5"/>
  <c r="AD2355" i="5" s="1"/>
  <c r="C2356" i="5"/>
  <c r="AD2356" i="5" s="1"/>
  <c r="C2357" i="5"/>
  <c r="AD2357" i="5" s="1"/>
  <c r="C2358" i="5"/>
  <c r="AD2358" i="5" s="1"/>
  <c r="C2359" i="5"/>
  <c r="AD2359" i="5" s="1"/>
  <c r="C2360" i="5"/>
  <c r="AD2360" i="5" s="1"/>
  <c r="C2361" i="5"/>
  <c r="C2362" i="5"/>
  <c r="AD2362" i="5"/>
  <c r="C2363" i="5"/>
  <c r="AD2363" i="5" s="1"/>
  <c r="C2364" i="5"/>
  <c r="AD2364" i="5" s="1"/>
  <c r="C2365" i="5"/>
  <c r="AD2365" i="5" s="1"/>
  <c r="C2366" i="5"/>
  <c r="AD2366" i="5"/>
  <c r="C2367" i="5"/>
  <c r="C2368" i="5"/>
  <c r="AD2368" i="5" s="1"/>
  <c r="C2369" i="5"/>
  <c r="AD2369" i="5" s="1"/>
  <c r="C2370" i="5"/>
  <c r="AD2370" i="5"/>
  <c r="C2371" i="5"/>
  <c r="AD2371" i="5" s="1"/>
  <c r="C2372" i="5"/>
  <c r="AD2372" i="5" s="1"/>
  <c r="C2373" i="5"/>
  <c r="AD2373" i="5" s="1"/>
  <c r="C2374" i="5"/>
  <c r="C2375" i="5"/>
  <c r="AD2375" i="5" s="1"/>
  <c r="C2376" i="5"/>
  <c r="AD2376" i="5" s="1"/>
  <c r="C2377" i="5"/>
  <c r="AD2377" i="5" s="1"/>
  <c r="C2378" i="5"/>
  <c r="AD2378" i="5" s="1"/>
  <c r="C2379" i="5"/>
  <c r="AD2379" i="5" s="1"/>
  <c r="C2380" i="5"/>
  <c r="AD2380" i="5" s="1"/>
  <c r="C2381" i="5"/>
  <c r="AD2381" i="5" s="1"/>
  <c r="C2382" i="5"/>
  <c r="AD2382" i="5"/>
  <c r="C2383" i="5"/>
  <c r="AD2383" i="5" s="1"/>
  <c r="C2384" i="5"/>
  <c r="AD2384" i="5" s="1"/>
  <c r="C2385" i="5"/>
  <c r="AD2385" i="5" s="1"/>
  <c r="C2386" i="5"/>
  <c r="AD2386" i="5"/>
  <c r="C2387" i="5"/>
  <c r="AD2387" i="5" s="1"/>
  <c r="C2388" i="5"/>
  <c r="AD2388" i="5" s="1"/>
  <c r="C2389" i="5"/>
  <c r="AD2389" i="5" s="1"/>
  <c r="C2390" i="5"/>
  <c r="AD2390" i="5" s="1"/>
  <c r="C2391" i="5"/>
  <c r="AD2391" i="5" s="1"/>
  <c r="C2392" i="5"/>
  <c r="AD2392" i="5" s="1"/>
  <c r="C2393" i="5"/>
  <c r="AD2393" i="5" s="1"/>
  <c r="C2394" i="5"/>
  <c r="AD2394" i="5"/>
  <c r="C2395" i="5"/>
  <c r="C2396" i="5"/>
  <c r="AD2396" i="5" s="1"/>
  <c r="C2397" i="5"/>
  <c r="AD2397" i="5" s="1"/>
  <c r="C2398" i="5"/>
  <c r="AD2398" i="5"/>
  <c r="C2399" i="5"/>
  <c r="AD2399" i="5" s="1"/>
  <c r="C2400" i="5"/>
  <c r="AD2400" i="5" s="1"/>
  <c r="C2401" i="5"/>
  <c r="AD2401" i="5" s="1"/>
  <c r="C2402" i="5"/>
  <c r="C2403" i="5"/>
  <c r="AD2403" i="5" s="1"/>
  <c r="C2404" i="5"/>
  <c r="AD2404" i="5" s="1"/>
  <c r="C2405" i="5"/>
  <c r="AD2405" i="5" s="1"/>
  <c r="C2406" i="5"/>
  <c r="AD2406" i="5" s="1"/>
  <c r="C2407" i="5"/>
  <c r="AD2407" i="5" s="1"/>
  <c r="C2408" i="5"/>
  <c r="AD2408" i="5" s="1"/>
  <c r="C2409" i="5"/>
  <c r="AD2409" i="5" s="1"/>
  <c r="C2410" i="5"/>
  <c r="AD2410" i="5" s="1"/>
  <c r="C2411" i="5"/>
  <c r="AD2411" i="5" s="1"/>
  <c r="C2412" i="5"/>
  <c r="AD2412" i="5" s="1"/>
  <c r="C2413" i="5"/>
  <c r="AD2413" i="5" s="1"/>
  <c r="C2414" i="5"/>
  <c r="AD2414" i="5"/>
  <c r="C2415" i="5"/>
  <c r="AD2415" i="5" s="1"/>
  <c r="C2416" i="5"/>
  <c r="AD2416" i="5" s="1"/>
  <c r="C2417" i="5"/>
  <c r="AD2417" i="5" s="1"/>
  <c r="C2418" i="5"/>
  <c r="AD2418" i="5"/>
  <c r="C2419" i="5"/>
  <c r="AD2419" i="5" s="1"/>
  <c r="C2420" i="5"/>
  <c r="AD2420" i="5" s="1"/>
  <c r="C2421" i="5"/>
  <c r="AD2421" i="5" s="1"/>
  <c r="C2422" i="5"/>
  <c r="AD2422" i="5" s="1"/>
  <c r="C2423" i="5"/>
  <c r="AD2423" i="5" s="1"/>
  <c r="C2424" i="5"/>
  <c r="AD2424" i="5" s="1"/>
  <c r="C2425" i="5"/>
  <c r="AD2425" i="5" s="1"/>
  <c r="C2426" i="5"/>
  <c r="AD2426" i="5"/>
  <c r="C2427" i="5"/>
  <c r="AD2427" i="5" s="1"/>
  <c r="C2428" i="5"/>
  <c r="AD2428" i="5" s="1"/>
  <c r="C2429" i="5"/>
  <c r="AD2429" i="5" s="1"/>
  <c r="C2430" i="5"/>
  <c r="AD2430" i="5"/>
  <c r="C2431" i="5"/>
  <c r="AD2431" i="5" s="1"/>
  <c r="C2432" i="5"/>
  <c r="AD2432" i="5" s="1"/>
  <c r="C2433" i="5"/>
  <c r="AD2433" i="5" s="1"/>
  <c r="C2434" i="5"/>
  <c r="AD2434" i="5" s="1"/>
  <c r="C2435" i="5"/>
  <c r="AD2435" i="5" s="1"/>
  <c r="C2436" i="5"/>
  <c r="AD2436" i="5" s="1"/>
  <c r="C2437" i="5"/>
  <c r="AD2437" i="5" s="1"/>
  <c r="C2438" i="5"/>
  <c r="AD2438" i="5" s="1"/>
  <c r="C2439" i="5"/>
  <c r="AD2439" i="5" s="1"/>
  <c r="C2440" i="5"/>
  <c r="AD2440" i="5" s="1"/>
  <c r="C2441" i="5"/>
  <c r="AD2441" i="5" s="1"/>
  <c r="C2442" i="5"/>
  <c r="AD2442" i="5" s="1"/>
  <c r="C2443" i="5"/>
  <c r="AD2443" i="5" s="1"/>
  <c r="C2444" i="5"/>
  <c r="AD2444" i="5" s="1"/>
  <c r="C2445" i="5"/>
  <c r="AD2445" i="5" s="1"/>
  <c r="C2446" i="5"/>
  <c r="AD2446" i="5"/>
  <c r="C2447" i="5"/>
  <c r="AD2447" i="5" s="1"/>
  <c r="C2448" i="5"/>
  <c r="AD2448" i="5" s="1"/>
  <c r="C2449" i="5"/>
  <c r="AD2449" i="5" s="1"/>
  <c r="C2450" i="5"/>
  <c r="AD2450" i="5"/>
  <c r="C2451" i="5"/>
  <c r="AD2451" i="5" s="1"/>
  <c r="C2452" i="5"/>
  <c r="AD2452" i="5" s="1"/>
  <c r="C2453" i="5"/>
  <c r="AD2453" i="5" s="1"/>
  <c r="C2454" i="5"/>
  <c r="AD2454" i="5" s="1"/>
  <c r="C2455" i="5"/>
  <c r="AD2455" i="5" s="1"/>
  <c r="C2456" i="5"/>
  <c r="AD2456" i="5" s="1"/>
  <c r="C2457" i="5"/>
  <c r="AD2457" i="5" s="1"/>
  <c r="C2458" i="5"/>
  <c r="AD2458" i="5"/>
  <c r="C2459" i="5"/>
  <c r="AD2459" i="5" s="1"/>
  <c r="C2460" i="5"/>
  <c r="AD2460" i="5" s="1"/>
  <c r="C2461" i="5"/>
  <c r="AD2461" i="5" s="1"/>
  <c r="C2462" i="5"/>
  <c r="AD2462" i="5"/>
  <c r="C2463" i="5"/>
  <c r="AD2463" i="5" s="1"/>
  <c r="C2464" i="5"/>
  <c r="AD2464" i="5" s="1"/>
  <c r="C2465" i="5"/>
  <c r="AD2465" i="5" s="1"/>
  <c r="C2466" i="5"/>
  <c r="AD2466" i="5" s="1"/>
  <c r="C2467" i="5"/>
  <c r="AD2467" i="5" s="1"/>
  <c r="C2468" i="5"/>
  <c r="AD2468" i="5" s="1"/>
  <c r="C2469" i="5"/>
  <c r="AD2469" i="5" s="1"/>
  <c r="C2470" i="5"/>
  <c r="AD2470" i="5" s="1"/>
  <c r="C2471" i="5"/>
  <c r="AD2471" i="5" s="1"/>
  <c r="C2472" i="5"/>
  <c r="AD2472" i="5" s="1"/>
  <c r="C2473" i="5"/>
  <c r="AD2473" i="5" s="1"/>
  <c r="C2474" i="5"/>
  <c r="AD2474" i="5" s="1"/>
  <c r="C2475" i="5"/>
  <c r="AD2475" i="5" s="1"/>
  <c r="C2476" i="5"/>
  <c r="AD2476" i="5" s="1"/>
  <c r="C2477" i="5"/>
  <c r="AD2477" i="5" s="1"/>
  <c r="C2478" i="5"/>
  <c r="AD2478" i="5"/>
  <c r="C2479" i="5"/>
  <c r="AD2479" i="5" s="1"/>
  <c r="C2480" i="5"/>
  <c r="AD2480" i="5" s="1"/>
  <c r="C2481" i="5"/>
  <c r="AD2481" i="5" s="1"/>
  <c r="C2482" i="5"/>
  <c r="AD2482" i="5"/>
  <c r="C2483" i="5"/>
  <c r="AD2483" i="5" s="1"/>
  <c r="C2484" i="5"/>
  <c r="AD2484" i="5" s="1"/>
  <c r="C2485" i="5"/>
  <c r="AD2485" i="5" s="1"/>
  <c r="C2486" i="5"/>
  <c r="AD2486" i="5" s="1"/>
  <c r="C2487" i="5"/>
  <c r="AD2487" i="5" s="1"/>
  <c r="C2488" i="5"/>
  <c r="AD2488" i="5" s="1"/>
  <c r="C2489" i="5"/>
  <c r="AD2489" i="5" s="1"/>
  <c r="C2490" i="5"/>
  <c r="AD2490" i="5"/>
  <c r="C2491" i="5"/>
  <c r="AD2491" i="5" s="1"/>
  <c r="C2492" i="5"/>
  <c r="AD2492" i="5" s="1"/>
  <c r="C2493" i="5"/>
  <c r="AD2493" i="5" s="1"/>
  <c r="C2494" i="5"/>
  <c r="AD2494" i="5"/>
  <c r="C2495" i="5"/>
  <c r="AD2495" i="5" s="1"/>
  <c r="C2496" i="5"/>
  <c r="AD2496" i="5" s="1"/>
  <c r="C2497" i="5"/>
  <c r="AD2497" i="5" s="1"/>
  <c r="C2498" i="5"/>
  <c r="AD2498" i="5"/>
  <c r="C2499" i="5"/>
  <c r="AD2499" i="5" s="1"/>
  <c r="C2500" i="5"/>
  <c r="AD2500" i="5" s="1"/>
  <c r="C2501" i="5"/>
  <c r="AD2501" i="5" s="1"/>
  <c r="C2502" i="5"/>
  <c r="AD2502" i="5" s="1"/>
  <c r="AC18" i="5"/>
  <c r="AC19" i="5"/>
  <c r="AC20" i="5"/>
  <c r="AC29" i="5"/>
  <c r="AC30" i="5"/>
  <c r="AC31" i="5"/>
  <c r="AC33" i="5"/>
  <c r="AC34" i="5"/>
  <c r="AC35" i="5"/>
  <c r="AC37" i="5"/>
  <c r="B39" i="5"/>
  <c r="AC39" i="5"/>
  <c r="B40" i="5"/>
  <c r="AC40" i="5"/>
  <c r="B41" i="5"/>
  <c r="AC41" i="5"/>
  <c r="B42" i="5"/>
  <c r="AC42" i="5" s="1"/>
  <c r="B43" i="5"/>
  <c r="AC43" i="5"/>
  <c r="B44" i="5"/>
  <c r="AC44" i="5"/>
  <c r="B45" i="5"/>
  <c r="AC45" i="5" s="1"/>
  <c r="B46" i="5"/>
  <c r="AC46" i="5" s="1"/>
  <c r="B47" i="5"/>
  <c r="AC47" i="5"/>
  <c r="B48" i="5"/>
  <c r="AC48" i="5"/>
  <c r="B49" i="5"/>
  <c r="AC49" i="5"/>
  <c r="B50" i="5"/>
  <c r="AC50" i="5" s="1"/>
  <c r="B51" i="5"/>
  <c r="AC51" i="5"/>
  <c r="B52" i="5"/>
  <c r="AC52" i="5"/>
  <c r="B53" i="5"/>
  <c r="AC53" i="5"/>
  <c r="B54" i="5"/>
  <c r="AC54" i="5" s="1"/>
  <c r="B55" i="5"/>
  <c r="AC55" i="5"/>
  <c r="B56" i="5"/>
  <c r="AC56" i="5"/>
  <c r="B57" i="5"/>
  <c r="AC57" i="5"/>
  <c r="B58" i="5"/>
  <c r="AC58" i="5" s="1"/>
  <c r="B59" i="5"/>
  <c r="AC59" i="5"/>
  <c r="B60" i="5"/>
  <c r="AC60" i="5"/>
  <c r="B61" i="5"/>
  <c r="AC61" i="5" s="1"/>
  <c r="B62" i="5"/>
  <c r="AC62" i="5" s="1"/>
  <c r="B63" i="5"/>
  <c r="AC63" i="5"/>
  <c r="B64" i="5"/>
  <c r="AC64" i="5"/>
  <c r="B65" i="5"/>
  <c r="AC65" i="5"/>
  <c r="B66" i="5"/>
  <c r="AC66" i="5" s="1"/>
  <c r="B67" i="5"/>
  <c r="AC67" i="5"/>
  <c r="B68" i="5"/>
  <c r="AC68" i="5" s="1"/>
  <c r="B69" i="5"/>
  <c r="AC69" i="5" s="1"/>
  <c r="B70" i="5"/>
  <c r="AC70" i="5" s="1"/>
  <c r="B71" i="5"/>
  <c r="AC71" i="5"/>
  <c r="B72" i="5"/>
  <c r="AC72" i="5" s="1"/>
  <c r="B73" i="5"/>
  <c r="AC73" i="5" s="1"/>
  <c r="B74" i="5"/>
  <c r="AC74" i="5" s="1"/>
  <c r="B75" i="5"/>
  <c r="AC75" i="5"/>
  <c r="B76" i="5"/>
  <c r="AC76" i="5" s="1"/>
  <c r="B77" i="5"/>
  <c r="AC77" i="5"/>
  <c r="B78" i="5"/>
  <c r="AC78" i="5" s="1"/>
  <c r="B79" i="5"/>
  <c r="AC79" i="5"/>
  <c r="B80" i="5"/>
  <c r="AC80" i="5" s="1"/>
  <c r="B81" i="5"/>
  <c r="AC81" i="5"/>
  <c r="B82" i="5"/>
  <c r="AC82" i="5" s="1"/>
  <c r="B83" i="5"/>
  <c r="AC83" i="5"/>
  <c r="B84" i="5"/>
  <c r="AC84" i="5" s="1"/>
  <c r="B85" i="5"/>
  <c r="AC85" i="5" s="1"/>
  <c r="B86" i="5"/>
  <c r="AC86" i="5" s="1"/>
  <c r="B87" i="5"/>
  <c r="AC87" i="5"/>
  <c r="B88" i="5"/>
  <c r="AC88" i="5" s="1"/>
  <c r="B89" i="5"/>
  <c r="AC89" i="5" s="1"/>
  <c r="B90" i="5"/>
  <c r="AC90" i="5" s="1"/>
  <c r="B91" i="5"/>
  <c r="AC91" i="5"/>
  <c r="B92" i="5"/>
  <c r="AC92" i="5" s="1"/>
  <c r="B93" i="5"/>
  <c r="AC93" i="5"/>
  <c r="B94" i="5"/>
  <c r="AC94" i="5" s="1"/>
  <c r="B95" i="5"/>
  <c r="AC95" i="5"/>
  <c r="B96" i="5"/>
  <c r="AC96" i="5" s="1"/>
  <c r="B97" i="5"/>
  <c r="AC97" i="5" s="1"/>
  <c r="B98" i="5"/>
  <c r="AC98" i="5" s="1"/>
  <c r="B99" i="5"/>
  <c r="AC99" i="5"/>
  <c r="B100" i="5"/>
  <c r="AC100" i="5" s="1"/>
  <c r="B101" i="5"/>
  <c r="AC101" i="5" s="1"/>
  <c r="B102" i="5"/>
  <c r="AC102" i="5" s="1"/>
  <c r="B103" i="5"/>
  <c r="AC103" i="5"/>
  <c r="B104" i="5"/>
  <c r="AC104" i="5" s="1"/>
  <c r="B105" i="5"/>
  <c r="AC105" i="5" s="1"/>
  <c r="B106" i="5"/>
  <c r="AC106" i="5" s="1"/>
  <c r="B107" i="5"/>
  <c r="AC107" i="5"/>
  <c r="B108" i="5"/>
  <c r="AC108" i="5" s="1"/>
  <c r="B109" i="5"/>
  <c r="AC109" i="5"/>
  <c r="B110" i="5"/>
  <c r="AC110" i="5" s="1"/>
  <c r="B111" i="5"/>
  <c r="AC111" i="5"/>
  <c r="B112" i="5"/>
  <c r="AC112" i="5" s="1"/>
  <c r="B113" i="5"/>
  <c r="AC113" i="5"/>
  <c r="B114" i="5"/>
  <c r="AC114" i="5" s="1"/>
  <c r="B115" i="5"/>
  <c r="AC115" i="5"/>
  <c r="B116" i="5"/>
  <c r="AC116" i="5" s="1"/>
  <c r="B117" i="5"/>
  <c r="AC117" i="5" s="1"/>
  <c r="B118" i="5"/>
  <c r="AC118" i="5" s="1"/>
  <c r="B119" i="5"/>
  <c r="AC119" i="5"/>
  <c r="B120" i="5"/>
  <c r="AC120" i="5" s="1"/>
  <c r="B121" i="5"/>
  <c r="AC121" i="5" s="1"/>
  <c r="B122" i="5"/>
  <c r="AC122" i="5" s="1"/>
  <c r="B123" i="5"/>
  <c r="AC123" i="5"/>
  <c r="B124" i="5"/>
  <c r="AC124" i="5" s="1"/>
  <c r="B125" i="5"/>
  <c r="AC125" i="5"/>
  <c r="B126" i="5"/>
  <c r="AC126" i="5" s="1"/>
  <c r="B127" i="5"/>
  <c r="AC127" i="5"/>
  <c r="B128" i="5"/>
  <c r="AC128" i="5" s="1"/>
  <c r="B129" i="5"/>
  <c r="AC129" i="5"/>
  <c r="B130" i="5"/>
  <c r="AC130" i="5" s="1"/>
  <c r="B131" i="5"/>
  <c r="AC131" i="5"/>
  <c r="B132" i="5"/>
  <c r="AC132" i="5" s="1"/>
  <c r="B133" i="5"/>
  <c r="AC133" i="5" s="1"/>
  <c r="B134" i="5"/>
  <c r="AC134" i="5" s="1"/>
  <c r="B135" i="5"/>
  <c r="AC135" i="5"/>
  <c r="B136" i="5"/>
  <c r="AC136" i="5" s="1"/>
  <c r="B137" i="5"/>
  <c r="AC137" i="5" s="1"/>
  <c r="B138" i="5"/>
  <c r="AC138" i="5" s="1"/>
  <c r="B139" i="5"/>
  <c r="AC139" i="5"/>
  <c r="B140" i="5"/>
  <c r="AC140" i="5" s="1"/>
  <c r="B141" i="5"/>
  <c r="AC141" i="5" s="1"/>
  <c r="B142" i="5"/>
  <c r="AC142" i="5" s="1"/>
  <c r="B143" i="5"/>
  <c r="AC143" i="5"/>
  <c r="B144" i="5"/>
  <c r="AC144" i="5" s="1"/>
  <c r="B145" i="5"/>
  <c r="AC145" i="5" s="1"/>
  <c r="B146" i="5"/>
  <c r="AC146" i="5" s="1"/>
  <c r="B147" i="5"/>
  <c r="AC147" i="5"/>
  <c r="B148" i="5"/>
  <c r="AC148" i="5" s="1"/>
  <c r="B149" i="5"/>
  <c r="AC149" i="5" s="1"/>
  <c r="B150" i="5"/>
  <c r="AC150" i="5" s="1"/>
  <c r="B151" i="5"/>
  <c r="AC151" i="5"/>
  <c r="B152" i="5"/>
  <c r="AC152" i="5" s="1"/>
  <c r="B153" i="5"/>
  <c r="AC153" i="5" s="1"/>
  <c r="B154" i="5"/>
  <c r="AC154" i="5" s="1"/>
  <c r="B155" i="5"/>
  <c r="AC155" i="5"/>
  <c r="B156" i="5"/>
  <c r="AC156" i="5" s="1"/>
  <c r="B157" i="5"/>
  <c r="AC157" i="5" s="1"/>
  <c r="B158" i="5"/>
  <c r="AC158" i="5" s="1"/>
  <c r="B159" i="5"/>
  <c r="AC159" i="5"/>
  <c r="B160" i="5"/>
  <c r="AC160" i="5" s="1"/>
  <c r="B161" i="5"/>
  <c r="AC161" i="5"/>
  <c r="B162" i="5"/>
  <c r="AC162" i="5" s="1"/>
  <c r="B163" i="5"/>
  <c r="AC163" i="5"/>
  <c r="B164" i="5"/>
  <c r="AC164" i="5" s="1"/>
  <c r="B165" i="5"/>
  <c r="AC165" i="5" s="1"/>
  <c r="B166" i="5"/>
  <c r="AC166" i="5" s="1"/>
  <c r="B167" i="5"/>
  <c r="AC167" i="5"/>
  <c r="B168" i="5"/>
  <c r="AC168" i="5" s="1"/>
  <c r="B169" i="5"/>
  <c r="AC169" i="5" s="1"/>
  <c r="B170" i="5"/>
  <c r="AC170" i="5" s="1"/>
  <c r="B171" i="5"/>
  <c r="AC171" i="5"/>
  <c r="B172" i="5"/>
  <c r="AC172" i="5" s="1"/>
  <c r="B173" i="5"/>
  <c r="AC173" i="5" s="1"/>
  <c r="B174" i="5"/>
  <c r="AC174" i="5" s="1"/>
  <c r="B175" i="5"/>
  <c r="AC175" i="5"/>
  <c r="B176" i="5"/>
  <c r="AC176" i="5" s="1"/>
  <c r="B177" i="5"/>
  <c r="AC177" i="5" s="1"/>
  <c r="B178" i="5"/>
  <c r="AC178" i="5" s="1"/>
  <c r="B179" i="5"/>
  <c r="AC179" i="5"/>
  <c r="B180" i="5"/>
  <c r="AC180" i="5" s="1"/>
  <c r="B181" i="5"/>
  <c r="AC181" i="5" s="1"/>
  <c r="B182" i="5"/>
  <c r="AC182" i="5" s="1"/>
  <c r="B183" i="5"/>
  <c r="AC183" i="5"/>
  <c r="B184" i="5"/>
  <c r="AC184" i="5" s="1"/>
  <c r="B185" i="5"/>
  <c r="AC185" i="5" s="1"/>
  <c r="B186" i="5"/>
  <c r="AC186" i="5" s="1"/>
  <c r="B187" i="5"/>
  <c r="AC187" i="5"/>
  <c r="B188" i="5"/>
  <c r="AC188" i="5" s="1"/>
  <c r="B189" i="5"/>
  <c r="AC189" i="5"/>
  <c r="B190" i="5"/>
  <c r="AC190" i="5" s="1"/>
  <c r="B191" i="5"/>
  <c r="AC191" i="5"/>
  <c r="B192" i="5"/>
  <c r="AC192" i="5" s="1"/>
  <c r="B193" i="5"/>
  <c r="AC193" i="5" s="1"/>
  <c r="B194" i="5"/>
  <c r="AC194" i="5" s="1"/>
  <c r="B195" i="5"/>
  <c r="AC195" i="5"/>
  <c r="B196" i="5"/>
  <c r="AC196" i="5" s="1"/>
  <c r="B197" i="5"/>
  <c r="AC197" i="5" s="1"/>
  <c r="B198" i="5"/>
  <c r="AC198" i="5" s="1"/>
  <c r="B199" i="5"/>
  <c r="AC199" i="5"/>
  <c r="B200" i="5"/>
  <c r="AC200" i="5" s="1"/>
  <c r="B201" i="5"/>
  <c r="AC201" i="5" s="1"/>
  <c r="B202" i="5"/>
  <c r="AC202" i="5" s="1"/>
  <c r="B203" i="5"/>
  <c r="AC203" i="5"/>
  <c r="B204" i="5"/>
  <c r="AC204" i="5" s="1"/>
  <c r="B205" i="5"/>
  <c r="AC205" i="5" s="1"/>
  <c r="B206" i="5"/>
  <c r="AC206" i="5" s="1"/>
  <c r="B207" i="5"/>
  <c r="AC207" i="5"/>
  <c r="B208" i="5"/>
  <c r="AC208" i="5" s="1"/>
  <c r="B209" i="5"/>
  <c r="AC209" i="5"/>
  <c r="B210" i="5"/>
  <c r="AC210" i="5" s="1"/>
  <c r="B211" i="5"/>
  <c r="AC211" i="5"/>
  <c r="B212" i="5"/>
  <c r="AC212" i="5" s="1"/>
  <c r="B213" i="5"/>
  <c r="AC213" i="5" s="1"/>
  <c r="B214" i="5"/>
  <c r="AC214" i="5" s="1"/>
  <c r="B215" i="5"/>
  <c r="AC215" i="5"/>
  <c r="B216" i="5"/>
  <c r="AC216" i="5" s="1"/>
  <c r="B217" i="5"/>
  <c r="AC217" i="5" s="1"/>
  <c r="B218" i="5"/>
  <c r="AC218" i="5" s="1"/>
  <c r="B219" i="5"/>
  <c r="AC219" i="5"/>
  <c r="B220" i="5"/>
  <c r="AC220" i="5" s="1"/>
  <c r="B221" i="5"/>
  <c r="AC221" i="5" s="1"/>
  <c r="B222" i="5"/>
  <c r="AC222" i="5" s="1"/>
  <c r="B223" i="5"/>
  <c r="AC223" i="5"/>
  <c r="B224" i="5"/>
  <c r="AC224" i="5" s="1"/>
  <c r="B225" i="5"/>
  <c r="AC225" i="5" s="1"/>
  <c r="B226" i="5"/>
  <c r="AC226" i="5" s="1"/>
  <c r="B227" i="5"/>
  <c r="AC227" i="5"/>
  <c r="B228" i="5"/>
  <c r="AC228" i="5" s="1"/>
  <c r="B229" i="5"/>
  <c r="AC229" i="5" s="1"/>
  <c r="B230" i="5"/>
  <c r="AC230" i="5" s="1"/>
  <c r="B231" i="5"/>
  <c r="AC231" i="5"/>
  <c r="B232" i="5"/>
  <c r="AC232" i="5" s="1"/>
  <c r="B233" i="5"/>
  <c r="AC233" i="5" s="1"/>
  <c r="B234" i="5"/>
  <c r="AC234" i="5" s="1"/>
  <c r="B235" i="5"/>
  <c r="AC235" i="5"/>
  <c r="B236" i="5"/>
  <c r="AC236" i="5" s="1"/>
  <c r="B237" i="5"/>
  <c r="AC237" i="5" s="1"/>
  <c r="B238" i="5"/>
  <c r="AC238" i="5" s="1"/>
  <c r="B239" i="5"/>
  <c r="AC239" i="5"/>
  <c r="B240" i="5"/>
  <c r="AC240" i="5" s="1"/>
  <c r="B241" i="5"/>
  <c r="AC241" i="5" s="1"/>
  <c r="B242" i="5"/>
  <c r="AC242" i="5" s="1"/>
  <c r="B243" i="5"/>
  <c r="AC243" i="5"/>
  <c r="B244" i="5"/>
  <c r="AC244" i="5" s="1"/>
  <c r="B245" i="5"/>
  <c r="AC245" i="5" s="1"/>
  <c r="B246" i="5"/>
  <c r="AC246" i="5" s="1"/>
  <c r="B247" i="5"/>
  <c r="AC247" i="5"/>
  <c r="B248" i="5"/>
  <c r="AC248" i="5" s="1"/>
  <c r="B249" i="5"/>
  <c r="AC249" i="5" s="1"/>
  <c r="B250" i="5"/>
  <c r="AC250" i="5" s="1"/>
  <c r="B251" i="5"/>
  <c r="AC251" i="5"/>
  <c r="B252" i="5"/>
  <c r="AC252" i="5" s="1"/>
  <c r="B253" i="5"/>
  <c r="AC253" i="5" s="1"/>
  <c r="B254" i="5"/>
  <c r="AC254" i="5" s="1"/>
  <c r="B255" i="5"/>
  <c r="AC255" i="5"/>
  <c r="B256" i="5"/>
  <c r="AC256" i="5" s="1"/>
  <c r="B257" i="5"/>
  <c r="AC257" i="5" s="1"/>
  <c r="B258" i="5"/>
  <c r="AC258" i="5" s="1"/>
  <c r="B259" i="5"/>
  <c r="AC259" i="5"/>
  <c r="B260" i="5"/>
  <c r="AC260" i="5" s="1"/>
  <c r="B261" i="5"/>
  <c r="AC261" i="5" s="1"/>
  <c r="B262" i="5"/>
  <c r="AC262" i="5" s="1"/>
  <c r="B263" i="5"/>
  <c r="AC263" i="5"/>
  <c r="B264" i="5"/>
  <c r="AC264" i="5" s="1"/>
  <c r="B265" i="5"/>
  <c r="AC265" i="5" s="1"/>
  <c r="B266" i="5"/>
  <c r="AC266" i="5" s="1"/>
  <c r="B267" i="5"/>
  <c r="AC267" i="5"/>
  <c r="B268" i="5"/>
  <c r="AC268" i="5" s="1"/>
  <c r="B269" i="5"/>
  <c r="AC269" i="5"/>
  <c r="B270" i="5"/>
  <c r="AC270" i="5" s="1"/>
  <c r="B271" i="5"/>
  <c r="AC271" i="5"/>
  <c r="B272" i="5"/>
  <c r="AC272" i="5" s="1"/>
  <c r="B273" i="5"/>
  <c r="AC273" i="5" s="1"/>
  <c r="B274" i="5"/>
  <c r="AC274" i="5" s="1"/>
  <c r="B275" i="5"/>
  <c r="AC275" i="5"/>
  <c r="B276" i="5"/>
  <c r="AC276" i="5" s="1"/>
  <c r="B277" i="5"/>
  <c r="AC277" i="5" s="1"/>
  <c r="B278" i="5"/>
  <c r="AC278" i="5" s="1"/>
  <c r="B279" i="5"/>
  <c r="AC279" i="5"/>
  <c r="B280" i="5"/>
  <c r="AC280" i="5" s="1"/>
  <c r="B281" i="5"/>
  <c r="AC281" i="5" s="1"/>
  <c r="B282" i="5"/>
  <c r="AC282" i="5" s="1"/>
  <c r="B283" i="5"/>
  <c r="AC283" i="5"/>
  <c r="B284" i="5"/>
  <c r="AC284" i="5" s="1"/>
  <c r="B285" i="5"/>
  <c r="AC285" i="5" s="1"/>
  <c r="B286" i="5"/>
  <c r="AC286" i="5" s="1"/>
  <c r="B287" i="5"/>
  <c r="AC287" i="5"/>
  <c r="B288" i="5"/>
  <c r="AC288" i="5" s="1"/>
  <c r="B289" i="5"/>
  <c r="AC289" i="5" s="1"/>
  <c r="B290" i="5"/>
  <c r="AC290" i="5" s="1"/>
  <c r="B291" i="5"/>
  <c r="AC291" i="5"/>
  <c r="B292" i="5"/>
  <c r="AC292" i="5" s="1"/>
  <c r="B293" i="5"/>
  <c r="AC293" i="5" s="1"/>
  <c r="B294" i="5"/>
  <c r="AC294" i="5" s="1"/>
  <c r="B295" i="5"/>
  <c r="AC295" i="5"/>
  <c r="B296" i="5"/>
  <c r="AC296" i="5" s="1"/>
  <c r="B297" i="5"/>
  <c r="AC297" i="5" s="1"/>
  <c r="B298" i="5"/>
  <c r="AC298" i="5" s="1"/>
  <c r="B299" i="5"/>
  <c r="AC299" i="5" s="1"/>
  <c r="B300" i="5"/>
  <c r="AC300" i="5"/>
  <c r="B301" i="5"/>
  <c r="AC301" i="5" s="1"/>
  <c r="B302" i="5"/>
  <c r="AC302" i="5" s="1"/>
  <c r="B303" i="5"/>
  <c r="AC303" i="5" s="1"/>
  <c r="B304" i="5"/>
  <c r="AC304" i="5" s="1"/>
  <c r="B305" i="5"/>
  <c r="AC305" i="5" s="1"/>
  <c r="B306" i="5"/>
  <c r="AC306" i="5" s="1"/>
  <c r="B307" i="5"/>
  <c r="AC307" i="5"/>
  <c r="B308" i="5"/>
  <c r="AC308" i="5" s="1"/>
  <c r="B309" i="5"/>
  <c r="AC309" i="5" s="1"/>
  <c r="B310" i="5"/>
  <c r="AC310" i="5"/>
  <c r="B311" i="5"/>
  <c r="AC311" i="5" s="1"/>
  <c r="B312" i="5"/>
  <c r="AC312" i="5" s="1"/>
  <c r="B313" i="5"/>
  <c r="AC313" i="5" s="1"/>
  <c r="B314" i="5"/>
  <c r="AC314" i="5" s="1"/>
  <c r="B315" i="5"/>
  <c r="AC315" i="5"/>
  <c r="B316" i="5"/>
  <c r="AC316" i="5" s="1"/>
  <c r="B317" i="5"/>
  <c r="AC317" i="5" s="1"/>
  <c r="B318" i="5"/>
  <c r="AC318" i="5" s="1"/>
  <c r="B319" i="5"/>
  <c r="AC319" i="5"/>
  <c r="B320" i="5"/>
  <c r="AC320" i="5" s="1"/>
  <c r="B321" i="5"/>
  <c r="AC321" i="5" s="1"/>
  <c r="B322" i="5"/>
  <c r="AC322" i="5"/>
  <c r="B323" i="5"/>
  <c r="AC323" i="5" s="1"/>
  <c r="B324" i="5"/>
  <c r="AC324" i="5"/>
  <c r="B325" i="5"/>
  <c r="AC325" i="5" s="1"/>
  <c r="B326" i="5"/>
  <c r="AC326" i="5"/>
  <c r="B327" i="5"/>
  <c r="AC327" i="5" s="1"/>
  <c r="B328" i="5"/>
  <c r="AC328" i="5"/>
  <c r="B329" i="5"/>
  <c r="AC329" i="5" s="1"/>
  <c r="B330" i="5"/>
  <c r="AC330" i="5" s="1"/>
  <c r="B331" i="5"/>
  <c r="AC331" i="5"/>
  <c r="B332" i="5"/>
  <c r="AC332" i="5" s="1"/>
  <c r="B333" i="5"/>
  <c r="AC333" i="5" s="1"/>
  <c r="B334" i="5"/>
  <c r="AC334" i="5"/>
  <c r="B335" i="5"/>
  <c r="AC335" i="5" s="1"/>
  <c r="B336" i="5"/>
  <c r="AC336" i="5"/>
  <c r="B337" i="5"/>
  <c r="AC337" i="5" s="1"/>
  <c r="B338" i="5"/>
  <c r="AC338" i="5"/>
  <c r="B339" i="5"/>
  <c r="AC339" i="5" s="1"/>
  <c r="B340" i="5"/>
  <c r="AC340" i="5"/>
  <c r="B341" i="5"/>
  <c r="AC341" i="5" s="1"/>
  <c r="B342" i="5"/>
  <c r="AC342" i="5" s="1"/>
  <c r="B343" i="5"/>
  <c r="AC343" i="5"/>
  <c r="B344" i="5"/>
  <c r="AC344" i="5" s="1"/>
  <c r="B345" i="5"/>
  <c r="AC345" i="5" s="1"/>
  <c r="B346" i="5"/>
  <c r="AC346" i="5" s="1"/>
  <c r="B347" i="5"/>
  <c r="AC347" i="5" s="1"/>
  <c r="B348" i="5"/>
  <c r="AC348" i="5"/>
  <c r="B349" i="5"/>
  <c r="AC349" i="5" s="1"/>
  <c r="B350" i="5"/>
  <c r="AC350" i="5"/>
  <c r="B351" i="5"/>
  <c r="AC351" i="5" s="1"/>
  <c r="B352" i="5"/>
  <c r="AC352" i="5"/>
  <c r="B353" i="5"/>
  <c r="AC353" i="5" s="1"/>
  <c r="B354" i="5"/>
  <c r="AC354" i="5" s="1"/>
  <c r="B355" i="5"/>
  <c r="AC355" i="5" s="1"/>
  <c r="B356" i="5"/>
  <c r="AC356" i="5" s="1"/>
  <c r="B357" i="5"/>
  <c r="AC357" i="5" s="1"/>
  <c r="B358" i="5"/>
  <c r="AC358" i="5" s="1"/>
  <c r="B359" i="5"/>
  <c r="AC359" i="5"/>
  <c r="B360" i="5"/>
  <c r="AC360" i="5" s="1"/>
  <c r="B361" i="5"/>
  <c r="AC361" i="5" s="1"/>
  <c r="B362" i="5"/>
  <c r="AC362" i="5" s="1"/>
  <c r="B363" i="5"/>
  <c r="AC363" i="5" s="1"/>
  <c r="B364" i="5"/>
  <c r="AC364" i="5"/>
  <c r="B365" i="5"/>
  <c r="AC365" i="5" s="1"/>
  <c r="B366" i="5"/>
  <c r="AC366" i="5" s="1"/>
  <c r="B367" i="5"/>
  <c r="AC367" i="5" s="1"/>
  <c r="B368" i="5"/>
  <c r="AC368" i="5" s="1"/>
  <c r="B369" i="5"/>
  <c r="AC369" i="5" s="1"/>
  <c r="B370" i="5"/>
  <c r="AC370" i="5"/>
  <c r="B371" i="5"/>
  <c r="AC371" i="5" s="1"/>
  <c r="B372" i="5"/>
  <c r="AC372" i="5"/>
  <c r="B373" i="5"/>
  <c r="AC373" i="5" s="1"/>
  <c r="B374" i="5"/>
  <c r="AC374" i="5" s="1"/>
  <c r="B375" i="5"/>
  <c r="AC375" i="5" s="1"/>
  <c r="B376" i="5"/>
  <c r="AC376" i="5"/>
  <c r="B377" i="5"/>
  <c r="AC377" i="5" s="1"/>
  <c r="B378" i="5"/>
  <c r="AC378" i="5"/>
  <c r="B379" i="5"/>
  <c r="AC379" i="5" s="1"/>
  <c r="B380" i="5"/>
  <c r="AC380" i="5" s="1"/>
  <c r="B381" i="5"/>
  <c r="AC381" i="5" s="1"/>
  <c r="B382" i="5"/>
  <c r="AC382" i="5" s="1"/>
  <c r="B383" i="5"/>
  <c r="AC383" i="5" s="1"/>
  <c r="B384" i="5"/>
  <c r="AC384" i="5"/>
  <c r="B385" i="5"/>
  <c r="AC385" i="5" s="1"/>
  <c r="B386" i="5"/>
  <c r="AC386" i="5"/>
  <c r="B387" i="5"/>
  <c r="AC387" i="5" s="1"/>
  <c r="B388" i="5"/>
  <c r="AC388" i="5" s="1"/>
  <c r="B389" i="5"/>
  <c r="AC389" i="5" s="1"/>
  <c r="B390" i="5"/>
  <c r="AC390" i="5" s="1"/>
  <c r="B391" i="5"/>
  <c r="AC391" i="5" s="1"/>
  <c r="B392" i="5"/>
  <c r="AC392" i="5"/>
  <c r="B393" i="5"/>
  <c r="AC393" i="5" s="1"/>
  <c r="B394" i="5"/>
  <c r="AC394" i="5"/>
  <c r="B395" i="5"/>
  <c r="AC395" i="5" s="1"/>
  <c r="B396" i="5"/>
  <c r="AC396" i="5" s="1"/>
  <c r="B397" i="5"/>
  <c r="AC397" i="5" s="1"/>
  <c r="B398" i="5"/>
  <c r="AC398" i="5" s="1"/>
  <c r="B399" i="5"/>
  <c r="AC399" i="5" s="1"/>
  <c r="B400" i="5"/>
  <c r="AC400" i="5"/>
  <c r="B401" i="5"/>
  <c r="AC401" i="5" s="1"/>
  <c r="B402" i="5"/>
  <c r="AC402" i="5"/>
  <c r="B403" i="5"/>
  <c r="AC403" i="5" s="1"/>
  <c r="B404" i="5"/>
  <c r="AC404" i="5" s="1"/>
  <c r="B405" i="5"/>
  <c r="AC405" i="5" s="1"/>
  <c r="B406" i="5"/>
  <c r="AC406" i="5" s="1"/>
  <c r="B407" i="5"/>
  <c r="AC407" i="5" s="1"/>
  <c r="B408" i="5"/>
  <c r="AC408" i="5"/>
  <c r="B409" i="5"/>
  <c r="AC409" i="5" s="1"/>
  <c r="B410" i="5"/>
  <c r="AC410" i="5" s="1"/>
  <c r="B411" i="5"/>
  <c r="AC411" i="5" s="1"/>
  <c r="B412" i="5"/>
  <c r="AC412" i="5" s="1"/>
  <c r="B413" i="5"/>
  <c r="AC413" i="5" s="1"/>
  <c r="B414" i="5"/>
  <c r="AC414" i="5"/>
  <c r="B415" i="5"/>
  <c r="AC415" i="5" s="1"/>
  <c r="B416" i="5"/>
  <c r="AC416" i="5"/>
  <c r="B417" i="5"/>
  <c r="AC417" i="5" s="1"/>
  <c r="B418" i="5"/>
  <c r="AC418" i="5" s="1"/>
  <c r="B419" i="5"/>
  <c r="AC419" i="5" s="1"/>
  <c r="B420" i="5"/>
  <c r="AC420" i="5" s="1"/>
  <c r="B421" i="5"/>
  <c r="AC421" i="5" s="1"/>
  <c r="B422" i="5"/>
  <c r="AC422" i="5" s="1"/>
  <c r="B423" i="5"/>
  <c r="AC423" i="5" s="1"/>
  <c r="B424" i="5"/>
  <c r="AC424" i="5" s="1"/>
  <c r="B425" i="5"/>
  <c r="AC425" i="5" s="1"/>
  <c r="B426" i="5"/>
  <c r="AC426" i="5" s="1"/>
  <c r="B427" i="5"/>
  <c r="AC427" i="5" s="1"/>
  <c r="B428" i="5"/>
  <c r="AC428" i="5"/>
  <c r="B429" i="5"/>
  <c r="AC429" i="5" s="1"/>
  <c r="B430" i="5"/>
  <c r="AC430" i="5"/>
  <c r="B431" i="5"/>
  <c r="AC431" i="5" s="1"/>
  <c r="B432" i="5"/>
  <c r="AC432" i="5" s="1"/>
  <c r="B433" i="5"/>
  <c r="AC433" i="5" s="1"/>
  <c r="B434" i="5"/>
  <c r="AC434" i="5" s="1"/>
  <c r="B435" i="5"/>
  <c r="AC435" i="5" s="1"/>
  <c r="B436" i="5"/>
  <c r="AC436" i="5"/>
  <c r="B437" i="5"/>
  <c r="AC437" i="5" s="1"/>
  <c r="B438" i="5"/>
  <c r="AC438" i="5" s="1"/>
  <c r="B439" i="5"/>
  <c r="AC439" i="5" s="1"/>
  <c r="B440" i="5"/>
  <c r="AC440" i="5" s="1"/>
  <c r="B441" i="5"/>
  <c r="AC441" i="5" s="1"/>
  <c r="B442" i="5"/>
  <c r="AC442" i="5" s="1"/>
  <c r="B443" i="5"/>
  <c r="AC443" i="5" s="1"/>
  <c r="B444" i="5"/>
  <c r="AC444" i="5"/>
  <c r="B445" i="5"/>
  <c r="AC445" i="5" s="1"/>
  <c r="B446" i="5"/>
  <c r="AC446" i="5" s="1"/>
  <c r="B447" i="5"/>
  <c r="AC447" i="5" s="1"/>
  <c r="B448" i="5"/>
  <c r="AC448" i="5" s="1"/>
  <c r="B449" i="5"/>
  <c r="AC449" i="5" s="1"/>
  <c r="B450" i="5"/>
  <c r="AC450" i="5"/>
  <c r="B451" i="5"/>
  <c r="AC451" i="5" s="1"/>
  <c r="B452" i="5"/>
  <c r="AC452" i="5"/>
  <c r="B453" i="5"/>
  <c r="AC453" i="5" s="1"/>
  <c r="B454" i="5"/>
  <c r="AC454" i="5" s="1"/>
  <c r="B455" i="5"/>
  <c r="AC455" i="5" s="1"/>
  <c r="B456" i="5"/>
  <c r="AC456" i="5"/>
  <c r="B457" i="5"/>
  <c r="AC457" i="5" s="1"/>
  <c r="B458" i="5"/>
  <c r="AC458" i="5"/>
  <c r="B459" i="5"/>
  <c r="AC459" i="5" s="1"/>
  <c r="B460" i="5"/>
  <c r="AC460" i="5" s="1"/>
  <c r="B461" i="5"/>
  <c r="AC461" i="5" s="1"/>
  <c r="B462" i="5"/>
  <c r="AC462" i="5" s="1"/>
  <c r="B463" i="5"/>
  <c r="AC463" i="5" s="1"/>
  <c r="B464" i="5"/>
  <c r="AC464" i="5"/>
  <c r="B465" i="5"/>
  <c r="AC465" i="5" s="1"/>
  <c r="B466" i="5"/>
  <c r="AC466" i="5"/>
  <c r="B467" i="5"/>
  <c r="AC467" i="5" s="1"/>
  <c r="B468" i="5"/>
  <c r="AC468" i="5" s="1"/>
  <c r="B469" i="5"/>
  <c r="AC469" i="5" s="1"/>
  <c r="B470" i="5"/>
  <c r="AC470" i="5" s="1"/>
  <c r="B471" i="5"/>
  <c r="AC471" i="5" s="1"/>
  <c r="B472" i="5"/>
  <c r="AC472" i="5"/>
  <c r="B473" i="5"/>
  <c r="AC473" i="5" s="1"/>
  <c r="B474" i="5"/>
  <c r="AC474" i="5" s="1"/>
  <c r="B475" i="5"/>
  <c r="AC475" i="5" s="1"/>
  <c r="B476" i="5"/>
  <c r="AC476" i="5" s="1"/>
  <c r="B477" i="5"/>
  <c r="AC477" i="5" s="1"/>
  <c r="B478" i="5"/>
  <c r="AC478" i="5"/>
  <c r="B479" i="5"/>
  <c r="AC479" i="5" s="1"/>
  <c r="B480" i="5"/>
  <c r="AC480" i="5"/>
  <c r="B481" i="5"/>
  <c r="AC481" i="5" s="1"/>
  <c r="B482" i="5"/>
  <c r="AC482" i="5" s="1"/>
  <c r="B483" i="5"/>
  <c r="AC483" i="5" s="1"/>
  <c r="B484" i="5"/>
  <c r="AC484" i="5" s="1"/>
  <c r="B485" i="5"/>
  <c r="AC485" i="5" s="1"/>
  <c r="B486" i="5"/>
  <c r="AC486" i="5" s="1"/>
  <c r="B487" i="5"/>
  <c r="AC487" i="5" s="1"/>
  <c r="B488" i="5"/>
  <c r="AC488" i="5" s="1"/>
  <c r="B489" i="5"/>
  <c r="AC489" i="5" s="1"/>
  <c r="B490" i="5"/>
  <c r="AC490" i="5" s="1"/>
  <c r="B491" i="5"/>
  <c r="AC491" i="5" s="1"/>
  <c r="B492" i="5"/>
  <c r="AC492" i="5"/>
  <c r="B493" i="5"/>
  <c r="AC493" i="5" s="1"/>
  <c r="B494" i="5"/>
  <c r="AC494" i="5"/>
  <c r="B495" i="5"/>
  <c r="AC495" i="5" s="1"/>
  <c r="B496" i="5"/>
  <c r="AC496" i="5"/>
  <c r="B497" i="5"/>
  <c r="AC497" i="5" s="1"/>
  <c r="B498" i="5"/>
  <c r="AC498" i="5" s="1"/>
  <c r="B499" i="5"/>
  <c r="AC499" i="5" s="1"/>
  <c r="B500" i="5"/>
  <c r="AC500" i="5"/>
  <c r="B501" i="5"/>
  <c r="AC501" i="5" s="1"/>
  <c r="B502" i="5"/>
  <c r="AC502" i="5" s="1"/>
  <c r="B503" i="5"/>
  <c r="AC503" i="5" s="1"/>
  <c r="B504" i="5"/>
  <c r="AC504" i="5"/>
  <c r="B505" i="5"/>
  <c r="AC505" i="5" s="1"/>
  <c r="B506" i="5"/>
  <c r="AC506" i="5"/>
  <c r="B507" i="5"/>
  <c r="AC507" i="5" s="1"/>
  <c r="B508" i="5"/>
  <c r="AC508" i="5"/>
  <c r="B509" i="5"/>
  <c r="AC509" i="5" s="1"/>
  <c r="B510" i="5"/>
  <c r="AC510" i="5" s="1"/>
  <c r="B511" i="5"/>
  <c r="AC511" i="5" s="1"/>
  <c r="B512" i="5"/>
  <c r="AC512" i="5"/>
  <c r="B513" i="5"/>
  <c r="AC513" i="5" s="1"/>
  <c r="B514" i="5"/>
  <c r="AC514" i="5" s="1"/>
  <c r="B515" i="5"/>
  <c r="AC515" i="5" s="1"/>
  <c r="B516" i="5"/>
  <c r="AC516" i="5" s="1"/>
  <c r="B517" i="5"/>
  <c r="AC517" i="5" s="1"/>
  <c r="B518" i="5"/>
  <c r="AC518" i="5"/>
  <c r="B519" i="5"/>
  <c r="AC519" i="5" s="1"/>
  <c r="B520" i="5"/>
  <c r="AC520" i="5"/>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c r="B533" i="5"/>
  <c r="AC533" i="5" s="1"/>
  <c r="B534" i="5"/>
  <c r="AC534" i="5" s="1"/>
  <c r="B535" i="5"/>
  <c r="AC535" i="5" s="1"/>
  <c r="B536" i="5"/>
  <c r="AC536" i="5" s="1"/>
  <c r="B537" i="5"/>
  <c r="AC537" i="5" s="1"/>
  <c r="B538" i="5"/>
  <c r="AC538" i="5" s="1"/>
  <c r="B539" i="5"/>
  <c r="AC539" i="5" s="1"/>
  <c r="B540" i="5"/>
  <c r="AC540" i="5"/>
  <c r="B541" i="5"/>
  <c r="AC541" i="5" s="1"/>
  <c r="B542" i="5"/>
  <c r="AC542" i="5"/>
  <c r="B543" i="5"/>
  <c r="AC543" i="5" s="1"/>
  <c r="B544" i="5"/>
  <c r="AC544" i="5" s="1"/>
  <c r="B545" i="5"/>
  <c r="AC545" i="5" s="1"/>
  <c r="B546" i="5"/>
  <c r="AC546" i="5" s="1"/>
  <c r="B547" i="5"/>
  <c r="AC547" i="5" s="1"/>
  <c r="B548" i="5"/>
  <c r="AC548" i="5"/>
  <c r="B549" i="5"/>
  <c r="AC549" i="5" s="1"/>
  <c r="B550" i="5"/>
  <c r="AC550" i="5" s="1"/>
  <c r="B551" i="5"/>
  <c r="AC551" i="5" s="1"/>
  <c r="B552" i="5"/>
  <c r="AC552" i="5"/>
  <c r="B553" i="5"/>
  <c r="AC553" i="5" s="1"/>
  <c r="B554" i="5"/>
  <c r="AC554" i="5"/>
  <c r="B555" i="5"/>
  <c r="AC555" i="5" s="1"/>
  <c r="B556" i="5"/>
  <c r="AC556" i="5" s="1"/>
  <c r="B557" i="5"/>
  <c r="AC557" i="5" s="1"/>
  <c r="B558" i="5"/>
  <c r="AC558" i="5" s="1"/>
  <c r="B559" i="5"/>
  <c r="AC559" i="5" s="1"/>
  <c r="B560" i="5"/>
  <c r="AC560" i="5"/>
  <c r="B561" i="5"/>
  <c r="AC561" i="5" s="1"/>
  <c r="B562" i="5"/>
  <c r="AC562" i="5" s="1"/>
  <c r="B563" i="5"/>
  <c r="AC563" i="5" s="1"/>
  <c r="B564" i="5"/>
  <c r="AC564" i="5"/>
  <c r="B565" i="5"/>
  <c r="AC565" i="5" s="1"/>
  <c r="B566" i="5"/>
  <c r="AC566" i="5"/>
  <c r="B567" i="5"/>
  <c r="AC567" i="5" s="1"/>
  <c r="B568" i="5"/>
  <c r="AC568" i="5" s="1"/>
  <c r="B569" i="5"/>
  <c r="AC569" i="5" s="1"/>
  <c r="B570" i="5"/>
  <c r="AC570" i="5" s="1"/>
  <c r="B571" i="5"/>
  <c r="AC571" i="5" s="1"/>
  <c r="B572" i="5"/>
  <c r="AC572" i="5"/>
  <c r="B573" i="5"/>
  <c r="AC573" i="5" s="1"/>
  <c r="B574" i="5"/>
  <c r="AC574" i="5" s="1"/>
  <c r="B575" i="5"/>
  <c r="AC575" i="5" s="1"/>
  <c r="B576" i="5"/>
  <c r="AC576" i="5" s="1"/>
  <c r="B577" i="5"/>
  <c r="AC577" i="5" s="1"/>
  <c r="B578" i="5"/>
  <c r="AC578" i="5" s="1"/>
  <c r="B579" i="5"/>
  <c r="AC579" i="5" s="1"/>
  <c r="B580" i="5"/>
  <c r="AC580" i="5" s="1"/>
  <c r="B581" i="5"/>
  <c r="AC581" i="5" s="1"/>
  <c r="B582" i="5"/>
  <c r="AC582" i="5" s="1"/>
  <c r="B583" i="5"/>
  <c r="AC583" i="5" s="1"/>
  <c r="B584" i="5"/>
  <c r="AC584" i="5"/>
  <c r="B585" i="5"/>
  <c r="AC585" i="5" s="1"/>
  <c r="B586" i="5"/>
  <c r="AC586" i="5" s="1"/>
  <c r="B587" i="5"/>
  <c r="AC587" i="5" s="1"/>
  <c r="B588" i="5"/>
  <c r="AC588" i="5" s="1"/>
  <c r="B589" i="5"/>
  <c r="AC589" i="5" s="1"/>
  <c r="B590" i="5"/>
  <c r="AC590" i="5" s="1"/>
  <c r="B591" i="5"/>
  <c r="AC591" i="5" s="1"/>
  <c r="B592" i="5"/>
  <c r="AC592" i="5" s="1"/>
  <c r="B593" i="5"/>
  <c r="AC593" i="5" s="1"/>
  <c r="B594" i="5"/>
  <c r="AC594" i="5" s="1"/>
  <c r="B595" i="5"/>
  <c r="AC595" i="5" s="1"/>
  <c r="B596" i="5"/>
  <c r="AC596" i="5"/>
  <c r="B597" i="5"/>
  <c r="AC597" i="5" s="1"/>
  <c r="B598" i="5"/>
  <c r="AC598" i="5" s="1"/>
  <c r="B599" i="5"/>
  <c r="AC599" i="5" s="1"/>
  <c r="B600" i="5"/>
  <c r="AC600" i="5" s="1"/>
  <c r="B601" i="5"/>
  <c r="AC601" i="5" s="1"/>
  <c r="B602" i="5"/>
  <c r="AC602" i="5" s="1"/>
  <c r="B603" i="5"/>
  <c r="AC603" i="5" s="1"/>
  <c r="B604" i="5"/>
  <c r="AC604" i="5"/>
  <c r="B605" i="5"/>
  <c r="AC605" i="5" s="1"/>
  <c r="B606" i="5"/>
  <c r="AC606" i="5"/>
  <c r="B607" i="5"/>
  <c r="AC607" i="5" s="1"/>
  <c r="B608" i="5"/>
  <c r="AC608" i="5" s="1"/>
  <c r="B609" i="5"/>
  <c r="AC609" i="5" s="1"/>
  <c r="B610" i="5"/>
  <c r="AC610" i="5" s="1"/>
  <c r="B611" i="5"/>
  <c r="AC611" i="5" s="1"/>
  <c r="B612" i="5"/>
  <c r="AC612" i="5"/>
  <c r="B613" i="5"/>
  <c r="AC613" i="5" s="1"/>
  <c r="B614" i="5"/>
  <c r="AC614" i="5" s="1"/>
  <c r="B615" i="5"/>
  <c r="AC615" i="5" s="1"/>
  <c r="B616" i="5"/>
  <c r="AC616" i="5"/>
  <c r="B617" i="5"/>
  <c r="AC617" i="5" s="1"/>
  <c r="B618" i="5"/>
  <c r="AC618" i="5"/>
  <c r="B619" i="5"/>
  <c r="AC619" i="5" s="1"/>
  <c r="B620" i="5"/>
  <c r="AC620" i="5" s="1"/>
  <c r="B621" i="5"/>
  <c r="AC621" i="5" s="1"/>
  <c r="B622" i="5"/>
  <c r="AC622" i="5"/>
  <c r="B623" i="5"/>
  <c r="AC623" i="5" s="1"/>
  <c r="B624" i="5"/>
  <c r="AC624" i="5"/>
  <c r="B625" i="5"/>
  <c r="AC625" i="5" s="1"/>
  <c r="B626" i="5"/>
  <c r="AC626" i="5" s="1"/>
  <c r="B627" i="5"/>
  <c r="AC627" i="5" s="1"/>
  <c r="B628" i="5"/>
  <c r="AC628" i="5"/>
  <c r="B629" i="5"/>
  <c r="AC629" i="5" s="1"/>
  <c r="B630" i="5"/>
  <c r="AC630" i="5" s="1"/>
  <c r="B631" i="5"/>
  <c r="AC631" i="5" s="1"/>
  <c r="B632" i="5"/>
  <c r="AC632" i="5" s="1"/>
  <c r="B633" i="5"/>
  <c r="AC633" i="5" s="1"/>
  <c r="B634" i="5"/>
  <c r="AC634" i="5"/>
  <c r="B635" i="5"/>
  <c r="AC635" i="5" s="1"/>
  <c r="B636" i="5"/>
  <c r="AC636" i="5"/>
  <c r="B637" i="5"/>
  <c r="AC637" i="5" s="1"/>
  <c r="B638" i="5"/>
  <c r="AC638" i="5" s="1"/>
  <c r="B639" i="5"/>
  <c r="AC639" i="5" s="1"/>
  <c r="B640" i="5"/>
  <c r="AC640" i="5" s="1"/>
  <c r="B641" i="5"/>
  <c r="AC641" i="5" s="1"/>
  <c r="B642" i="5"/>
  <c r="AC642" i="5" s="1"/>
  <c r="B643" i="5"/>
  <c r="AC643" i="5" s="1"/>
  <c r="B644" i="5"/>
  <c r="AC644" i="5" s="1"/>
  <c r="B645" i="5"/>
  <c r="AC645" i="5" s="1"/>
  <c r="B646" i="5"/>
  <c r="AC646" i="5" s="1"/>
  <c r="B647" i="5"/>
  <c r="AC647" i="5" s="1"/>
  <c r="B648" i="5"/>
  <c r="AC648" i="5"/>
  <c r="B649" i="5"/>
  <c r="AC649" i="5" s="1"/>
  <c r="B650" i="5"/>
  <c r="AC650" i="5" s="1"/>
  <c r="B651" i="5"/>
  <c r="AC651" i="5" s="1"/>
  <c r="B652" i="5"/>
  <c r="AC652" i="5" s="1"/>
  <c r="B653" i="5"/>
  <c r="AC653" i="5" s="1"/>
  <c r="B654" i="5"/>
  <c r="AC654" i="5" s="1"/>
  <c r="B655" i="5"/>
  <c r="AC655" i="5" s="1"/>
  <c r="B656" i="5"/>
  <c r="AC656" i="5" s="1"/>
  <c r="B657" i="5"/>
  <c r="AC657" i="5" s="1"/>
  <c r="B658" i="5"/>
  <c r="AC658" i="5" s="1"/>
  <c r="B659" i="5"/>
  <c r="AC659" i="5" s="1"/>
  <c r="B660" i="5"/>
  <c r="AC660" i="5"/>
  <c r="B661" i="5"/>
  <c r="AC661" i="5" s="1"/>
  <c r="B662" i="5"/>
  <c r="AC662" i="5" s="1"/>
  <c r="B663" i="5"/>
  <c r="AC663" i="5" s="1"/>
  <c r="B664" i="5"/>
  <c r="AC664" i="5" s="1"/>
  <c r="B665" i="5"/>
  <c r="AC665" i="5" s="1"/>
  <c r="B666" i="5"/>
  <c r="AC666" i="5"/>
  <c r="B667" i="5"/>
  <c r="AC667" i="5" s="1"/>
  <c r="B668" i="5"/>
  <c r="AC668" i="5"/>
  <c r="B669" i="5"/>
  <c r="AC669" i="5" s="1"/>
  <c r="B670" i="5"/>
  <c r="AC670" i="5"/>
  <c r="B671" i="5"/>
  <c r="AC671" i="5" s="1"/>
  <c r="B672" i="5"/>
  <c r="AC672" i="5" s="1"/>
  <c r="B673" i="5"/>
  <c r="AC673" i="5" s="1"/>
  <c r="B674" i="5"/>
  <c r="AC674" i="5" s="1"/>
  <c r="B675" i="5"/>
  <c r="AC675" i="5" s="1"/>
  <c r="B676" i="5"/>
  <c r="AC676" i="5"/>
  <c r="B677" i="5"/>
  <c r="AC677" i="5" s="1"/>
  <c r="B678" i="5"/>
  <c r="AC678" i="5" s="1"/>
  <c r="B679" i="5"/>
  <c r="AC679" i="5" s="1"/>
  <c r="B680" i="5"/>
  <c r="AC680" i="5"/>
  <c r="B681" i="5"/>
  <c r="AC681" i="5" s="1"/>
  <c r="B682" i="5"/>
  <c r="AC682" i="5"/>
  <c r="B683" i="5"/>
  <c r="AC683" i="5" s="1"/>
  <c r="B684" i="5"/>
  <c r="AC684" i="5" s="1"/>
  <c r="B685" i="5"/>
  <c r="AC685" i="5" s="1"/>
  <c r="B686" i="5"/>
  <c r="AC686" i="5" s="1"/>
  <c r="B687" i="5"/>
  <c r="AC687" i="5" s="1"/>
  <c r="B688" i="5"/>
  <c r="AC688" i="5"/>
  <c r="B689" i="5"/>
  <c r="AC689" i="5" s="1"/>
  <c r="B690" i="5"/>
  <c r="AC690" i="5" s="1"/>
  <c r="B691" i="5"/>
  <c r="AC691" i="5" s="1"/>
  <c r="B692" i="5"/>
  <c r="AC692" i="5" s="1"/>
  <c r="B693" i="5"/>
  <c r="AC693" i="5" s="1"/>
  <c r="B694" i="5"/>
  <c r="AC694" i="5" s="1"/>
  <c r="B695" i="5"/>
  <c r="AC695" i="5" s="1"/>
  <c r="B696" i="5"/>
  <c r="AC696" i="5"/>
  <c r="B697" i="5"/>
  <c r="AC697" i="5" s="1"/>
  <c r="B698" i="5"/>
  <c r="AC698" i="5"/>
  <c r="B699" i="5"/>
  <c r="AC699" i="5" s="1"/>
  <c r="B700" i="5"/>
  <c r="AC700" i="5" s="1"/>
  <c r="B701" i="5"/>
  <c r="AC701" i="5" s="1"/>
  <c r="B702" i="5"/>
  <c r="AC702" i="5"/>
  <c r="B703" i="5"/>
  <c r="AC703" i="5" s="1"/>
  <c r="B704" i="5"/>
  <c r="AC704" i="5"/>
  <c r="B705" i="5"/>
  <c r="AC705" i="5" s="1"/>
  <c r="B706" i="5"/>
  <c r="AC706" i="5" s="1"/>
  <c r="B707" i="5"/>
  <c r="AC707" i="5" s="1"/>
  <c r="B708" i="5"/>
  <c r="AC708" i="5" s="1"/>
  <c r="B709" i="5"/>
  <c r="AC709" i="5" s="1"/>
  <c r="B710" i="5"/>
  <c r="AC710" i="5" s="1"/>
  <c r="B711" i="5"/>
  <c r="AC711" i="5" s="1"/>
  <c r="B712" i="5"/>
  <c r="AC712" i="5"/>
  <c r="B713" i="5"/>
  <c r="AC713" i="5" s="1"/>
  <c r="B714" i="5"/>
  <c r="AC714" i="5"/>
  <c r="B715" i="5"/>
  <c r="AC715" i="5" s="1"/>
  <c r="B716" i="5"/>
  <c r="AC716" i="5" s="1"/>
  <c r="B717" i="5"/>
  <c r="AC717" i="5" s="1"/>
  <c r="B718" i="5"/>
  <c r="AC718" i="5" s="1"/>
  <c r="B719" i="5"/>
  <c r="AC719" i="5" s="1"/>
  <c r="B720" i="5"/>
  <c r="AC720" i="5"/>
  <c r="B721" i="5"/>
  <c r="AC721" i="5" s="1"/>
  <c r="B722" i="5"/>
  <c r="AC722" i="5" s="1"/>
  <c r="B723" i="5"/>
  <c r="AC723" i="5" s="1"/>
  <c r="B724" i="5"/>
  <c r="AC724" i="5" s="1"/>
  <c r="B725" i="5"/>
  <c r="AC725" i="5" s="1"/>
  <c r="B726" i="5"/>
  <c r="AC726" i="5" s="1"/>
  <c r="B727" i="5"/>
  <c r="AC727" i="5" s="1"/>
  <c r="B728" i="5"/>
  <c r="AC728" i="5"/>
  <c r="B729" i="5"/>
  <c r="AC729" i="5" s="1"/>
  <c r="B730" i="5"/>
  <c r="AC730" i="5"/>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c r="B745" i="5"/>
  <c r="AC745" i="5" s="1"/>
  <c r="B746" i="5"/>
  <c r="AC746" i="5"/>
  <c r="B747" i="5"/>
  <c r="AC747" i="5" s="1"/>
  <c r="B748" i="5"/>
  <c r="AC748" i="5" s="1"/>
  <c r="B749" i="5"/>
  <c r="AC749" i="5" s="1"/>
  <c r="B750" i="5"/>
  <c r="AC750" i="5"/>
  <c r="B751" i="5"/>
  <c r="AC751" i="5" s="1"/>
  <c r="B752" i="5"/>
  <c r="AC752" i="5"/>
  <c r="B753" i="5"/>
  <c r="AC753" i="5" s="1"/>
  <c r="B754" i="5"/>
  <c r="AC754" i="5" s="1"/>
  <c r="B755" i="5"/>
  <c r="AC755" i="5" s="1"/>
  <c r="B756" i="5"/>
  <c r="AC756" i="5" s="1"/>
  <c r="B757" i="5"/>
  <c r="AC757" i="5" s="1"/>
  <c r="B758" i="5"/>
  <c r="AC758" i="5" s="1"/>
  <c r="B759" i="5"/>
  <c r="AC759" i="5" s="1"/>
  <c r="B760" i="5"/>
  <c r="AC760" i="5" s="1"/>
  <c r="B761" i="5"/>
  <c r="AC761" i="5" s="1"/>
  <c r="B762" i="5"/>
  <c r="AC762" i="5"/>
  <c r="B763" i="5"/>
  <c r="AC763" i="5" s="1"/>
  <c r="B764" i="5"/>
  <c r="AC764" i="5" s="1"/>
  <c r="B765" i="5"/>
  <c r="AC765" i="5" s="1"/>
  <c r="B766" i="5"/>
  <c r="AC766" i="5" s="1"/>
  <c r="B767" i="5"/>
  <c r="AC767" i="5" s="1"/>
  <c r="B768" i="5"/>
  <c r="AC768" i="5"/>
  <c r="B769" i="5"/>
  <c r="AC769" i="5" s="1"/>
  <c r="B770" i="5"/>
  <c r="AC770" i="5" s="1"/>
  <c r="B771" i="5"/>
  <c r="AC771" i="5" s="1"/>
  <c r="B772" i="5"/>
  <c r="AC772" i="5" s="1"/>
  <c r="B773" i="5"/>
  <c r="AC773" i="5" s="1"/>
  <c r="B774" i="5"/>
  <c r="AC774" i="5" s="1"/>
  <c r="B775" i="5"/>
  <c r="AC775" i="5" s="1"/>
  <c r="B776" i="5"/>
  <c r="AC776" i="5" s="1"/>
  <c r="B777" i="5"/>
  <c r="AC777" i="5" s="1"/>
  <c r="B778" i="5"/>
  <c r="AC778" i="5"/>
  <c r="B779" i="5"/>
  <c r="AC779" i="5" s="1"/>
  <c r="B780" i="5"/>
  <c r="AC780" i="5" s="1"/>
  <c r="B781" i="5"/>
  <c r="AC781" i="5" s="1"/>
  <c r="B782" i="5"/>
  <c r="AC782" i="5" s="1"/>
  <c r="B783" i="5"/>
  <c r="AC783" i="5" s="1"/>
  <c r="B784" i="5"/>
  <c r="AC784" i="5"/>
  <c r="B785" i="5"/>
  <c r="AC785" i="5" s="1"/>
  <c r="B786" i="5"/>
  <c r="AC786" i="5" s="1"/>
  <c r="B787" i="5"/>
  <c r="AC787" i="5" s="1"/>
  <c r="B788" i="5"/>
  <c r="AC788" i="5" s="1"/>
  <c r="B789" i="5"/>
  <c r="AC789" i="5" s="1"/>
  <c r="B790" i="5"/>
  <c r="AC790" i="5" s="1"/>
  <c r="B791" i="5"/>
  <c r="AC791" i="5" s="1"/>
  <c r="B792" i="5"/>
  <c r="AC792" i="5"/>
  <c r="B793" i="5"/>
  <c r="AC793" i="5" s="1"/>
  <c r="B794" i="5"/>
  <c r="AC794" i="5"/>
  <c r="B795" i="5"/>
  <c r="AC795" i="5" s="1"/>
  <c r="B796" i="5"/>
  <c r="AC796" i="5" s="1"/>
  <c r="B797" i="5"/>
  <c r="AC797" i="5" s="1"/>
  <c r="B798" i="5"/>
  <c r="AC798" i="5"/>
  <c r="B799" i="5"/>
  <c r="AC799" i="5" s="1"/>
  <c r="B800" i="5"/>
  <c r="AC800" i="5"/>
  <c r="B801" i="5"/>
  <c r="AC801" i="5" s="1"/>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c r="B817" i="5"/>
  <c r="AC817" i="5" s="1"/>
  <c r="B818" i="5"/>
  <c r="AC818" i="5" s="1"/>
  <c r="B819" i="5"/>
  <c r="AC819" i="5" s="1"/>
  <c r="B820" i="5"/>
  <c r="AC820" i="5" s="1"/>
  <c r="B821" i="5"/>
  <c r="AC821" i="5" s="1"/>
  <c r="B822" i="5"/>
  <c r="AC822" i="5" s="1"/>
  <c r="B823" i="5"/>
  <c r="AC823" i="5" s="1"/>
  <c r="B824" i="5"/>
  <c r="AC824" i="5" s="1"/>
  <c r="B825" i="5"/>
  <c r="AC825" i="5" s="1"/>
  <c r="B826" i="5"/>
  <c r="AC826" i="5"/>
  <c r="B827" i="5"/>
  <c r="AC827" i="5" s="1"/>
  <c r="B828" i="5"/>
  <c r="AC828" i="5" s="1"/>
  <c r="B829" i="5"/>
  <c r="AC829" i="5" s="1"/>
  <c r="B830" i="5"/>
  <c r="AC830" i="5" s="1"/>
  <c r="B831" i="5"/>
  <c r="AC831" i="5" s="1"/>
  <c r="B832" i="5"/>
  <c r="AC832" i="5"/>
  <c r="B833" i="5"/>
  <c r="AC833" i="5" s="1"/>
  <c r="B834" i="5"/>
  <c r="AC834" i="5" s="1"/>
  <c r="B835" i="5"/>
  <c r="AC835" i="5" s="1"/>
  <c r="B836" i="5"/>
  <c r="AC836" i="5" s="1"/>
  <c r="B837" i="5"/>
  <c r="AC837" i="5" s="1"/>
  <c r="B838" i="5"/>
  <c r="AC838" i="5" s="1"/>
  <c r="B839" i="5"/>
  <c r="AC839" i="5" s="1"/>
  <c r="B840" i="5"/>
  <c r="AC840" i="5"/>
  <c r="B841" i="5"/>
  <c r="AC841" i="5" s="1"/>
  <c r="B842" i="5"/>
  <c r="AC842" i="5"/>
  <c r="B843" i="5"/>
  <c r="AC843" i="5" s="1"/>
  <c r="B844" i="5"/>
  <c r="AC844" i="5" s="1"/>
  <c r="B845" i="5"/>
  <c r="AC845" i="5" s="1"/>
  <c r="B846" i="5"/>
  <c r="AC846" i="5" s="1"/>
  <c r="B847" i="5"/>
  <c r="AC847" i="5" s="1"/>
  <c r="B848" i="5"/>
  <c r="AC848" i="5"/>
  <c r="B849" i="5"/>
  <c r="AC849" i="5" s="1"/>
  <c r="B850" i="5"/>
  <c r="AC850" i="5" s="1"/>
  <c r="B851" i="5"/>
  <c r="AC851" i="5" s="1"/>
  <c r="B852" i="5"/>
  <c r="AC852" i="5" s="1"/>
  <c r="B853" i="5"/>
  <c r="AC853" i="5" s="1"/>
  <c r="B854" i="5"/>
  <c r="AC854" i="5" s="1"/>
  <c r="B855" i="5"/>
  <c r="AC855" i="5" s="1"/>
  <c r="B856" i="5"/>
  <c r="AC856" i="5"/>
  <c r="B857" i="5"/>
  <c r="AC857" i="5" s="1"/>
  <c r="B858" i="5"/>
  <c r="AC858" i="5"/>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c r="B873" i="5"/>
  <c r="AC873" i="5" s="1"/>
  <c r="B874" i="5"/>
  <c r="AC874" i="5"/>
  <c r="B875" i="5"/>
  <c r="AC875" i="5" s="1"/>
  <c r="B876" i="5"/>
  <c r="AC876" i="5" s="1"/>
  <c r="B877" i="5"/>
  <c r="AC877" i="5" s="1"/>
  <c r="B878" i="5"/>
  <c r="AC878" i="5"/>
  <c r="B879" i="5"/>
  <c r="AC879" i="5" s="1"/>
  <c r="B880" i="5"/>
  <c r="AC880" i="5"/>
  <c r="B881" i="5"/>
  <c r="AC881" i="5" s="1"/>
  <c r="B882" i="5"/>
  <c r="AC882" i="5" s="1"/>
  <c r="B883" i="5"/>
  <c r="AC883" i="5" s="1"/>
  <c r="B884" i="5"/>
  <c r="AC884" i="5" s="1"/>
  <c r="B885" i="5"/>
  <c r="AC885" i="5" s="1"/>
  <c r="B886" i="5"/>
  <c r="AC886" i="5"/>
  <c r="B887" i="5"/>
  <c r="AC887" i="5" s="1"/>
  <c r="B888" i="5"/>
  <c r="AC888" i="5" s="1"/>
  <c r="B889" i="5"/>
  <c r="AC889" i="5" s="1"/>
  <c r="B890" i="5"/>
  <c r="AC890" i="5"/>
  <c r="B891" i="5"/>
  <c r="AC891" i="5" s="1"/>
  <c r="B892" i="5"/>
  <c r="AC892" i="5" s="1"/>
  <c r="B893" i="5"/>
  <c r="AC893" i="5" s="1"/>
  <c r="B894" i="5"/>
  <c r="AC894" i="5" s="1"/>
  <c r="B895" i="5"/>
  <c r="AC895" i="5" s="1"/>
  <c r="B896" i="5"/>
  <c r="AC896" i="5"/>
  <c r="B897" i="5"/>
  <c r="AC897" i="5" s="1"/>
  <c r="B898" i="5"/>
  <c r="AC898" i="5" s="1"/>
  <c r="B899" i="5"/>
  <c r="AC899" i="5" s="1"/>
  <c r="B900" i="5"/>
  <c r="AC900" i="5" s="1"/>
  <c r="B901" i="5"/>
  <c r="AC901" i="5" s="1"/>
  <c r="B902" i="5"/>
  <c r="AC902" i="5"/>
  <c r="B903" i="5"/>
  <c r="AC903" i="5" s="1"/>
  <c r="B904" i="5"/>
  <c r="AC904" i="5"/>
  <c r="B905" i="5"/>
  <c r="AC905" i="5" s="1"/>
  <c r="B906" i="5"/>
  <c r="AC906" i="5" s="1"/>
  <c r="B907" i="5"/>
  <c r="AC907" i="5" s="1"/>
  <c r="B908" i="5"/>
  <c r="AC908" i="5" s="1"/>
  <c r="B909" i="5"/>
  <c r="AC909" i="5" s="1"/>
  <c r="B910" i="5"/>
  <c r="AC910" i="5"/>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s="1"/>
  <c r="B926" i="5"/>
  <c r="AC926" i="5" s="1"/>
  <c r="B927" i="5"/>
  <c r="AC927" i="5" s="1"/>
  <c r="B928" i="5"/>
  <c r="AC928" i="5" s="1"/>
  <c r="B929" i="5"/>
  <c r="AC929" i="5" s="1"/>
  <c r="B930" i="5"/>
  <c r="AC930" i="5" s="1"/>
  <c r="B931" i="5"/>
  <c r="AC931" i="5" s="1"/>
  <c r="B932" i="5"/>
  <c r="AC932" i="5" s="1"/>
  <c r="B933" i="5"/>
  <c r="AC933" i="5" s="1"/>
  <c r="B934" i="5"/>
  <c r="AC934" i="5"/>
  <c r="B935" i="5"/>
  <c r="AC935" i="5" s="1"/>
  <c r="B936" i="5"/>
  <c r="AC936" i="5"/>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s="1"/>
  <c r="B951" i="5"/>
  <c r="AC951" i="5" s="1"/>
  <c r="B952" i="5"/>
  <c r="AC952" i="5" s="1"/>
  <c r="B953" i="5"/>
  <c r="AC953" i="5" s="1"/>
  <c r="B954" i="5"/>
  <c r="AC954" i="5" s="1"/>
  <c r="B955" i="5"/>
  <c r="AC955" i="5" s="1"/>
  <c r="B956" i="5"/>
  <c r="AC956" i="5" s="1"/>
  <c r="B957" i="5"/>
  <c r="AC957" i="5" s="1"/>
  <c r="B958" i="5"/>
  <c r="AC958" i="5"/>
  <c r="B959" i="5"/>
  <c r="AC959" i="5" s="1"/>
  <c r="B960" i="5"/>
  <c r="AC960" i="5"/>
  <c r="B961" i="5"/>
  <c r="AC961" i="5" s="1"/>
  <c r="B962" i="5"/>
  <c r="AC962" i="5" s="1"/>
  <c r="B963" i="5"/>
  <c r="AC963" i="5" s="1"/>
  <c r="B964" i="5"/>
  <c r="AC964" i="5"/>
  <c r="B965" i="5"/>
  <c r="AC965" i="5" s="1"/>
  <c r="B966" i="5"/>
  <c r="AC966" i="5"/>
  <c r="B967" i="5"/>
  <c r="AC967" i="5" s="1"/>
  <c r="B968" i="5"/>
  <c r="AC968" i="5" s="1"/>
  <c r="B969" i="5"/>
  <c r="AC969" i="5" s="1"/>
  <c r="B970" i="5"/>
  <c r="AC970" i="5" s="1"/>
  <c r="B971" i="5"/>
  <c r="AC971" i="5" s="1"/>
  <c r="B972" i="5"/>
  <c r="AC972" i="5" s="1"/>
  <c r="B973" i="5"/>
  <c r="AC973" i="5" s="1"/>
  <c r="B974" i="5"/>
  <c r="AC974" i="5"/>
  <c r="B975" i="5"/>
  <c r="AC975" i="5" s="1"/>
  <c r="B976" i="5"/>
  <c r="AC976" i="5"/>
  <c r="B977" i="5"/>
  <c r="AC977" i="5" s="1"/>
  <c r="B978" i="5"/>
  <c r="AC978" i="5" s="1"/>
  <c r="B979" i="5"/>
  <c r="AC979" i="5" s="1"/>
  <c r="B980" i="5"/>
  <c r="AC980" i="5"/>
  <c r="B981" i="5"/>
  <c r="AC981" i="5" s="1"/>
  <c r="B982" i="5"/>
  <c r="AC982" i="5"/>
  <c r="B983" i="5"/>
  <c r="AC983" i="5" s="1"/>
  <c r="B984" i="5"/>
  <c r="AC984" i="5" s="1"/>
  <c r="B985" i="5"/>
  <c r="AC985" i="5" s="1"/>
  <c r="B986" i="5"/>
  <c r="AC986" i="5" s="1"/>
  <c r="B987" i="5"/>
  <c r="AC987" i="5" s="1"/>
  <c r="B988" i="5"/>
  <c r="AC988" i="5"/>
  <c r="B989" i="5"/>
  <c r="AC989" i="5" s="1"/>
  <c r="B990" i="5"/>
  <c r="AC990" i="5"/>
  <c r="B991" i="5"/>
  <c r="AC991" i="5" s="1"/>
  <c r="B992" i="5"/>
  <c r="AC992" i="5"/>
  <c r="B993" i="5"/>
  <c r="AC993" i="5" s="1"/>
  <c r="B994" i="5"/>
  <c r="AC994" i="5" s="1"/>
  <c r="B995" i="5"/>
  <c r="AC995" i="5" s="1"/>
  <c r="B996" i="5"/>
  <c r="AC996" i="5"/>
  <c r="B997" i="5"/>
  <c r="AC997" i="5" s="1"/>
  <c r="B998" i="5"/>
  <c r="AC998" i="5"/>
  <c r="B999" i="5"/>
  <c r="AC999" i="5" s="1"/>
  <c r="B1000" i="5"/>
  <c r="AC1000" i="5" s="1"/>
  <c r="B1001" i="5"/>
  <c r="AC1001" i="5" s="1"/>
  <c r="B1002" i="5"/>
  <c r="AC1002" i="5" s="1"/>
  <c r="B1003" i="5"/>
  <c r="AC1003" i="5" s="1"/>
  <c r="B1004" i="5"/>
  <c r="AC1004" i="5"/>
  <c r="B1005" i="5"/>
  <c r="AC1005" i="5" s="1"/>
  <c r="B1006" i="5"/>
  <c r="AC1006" i="5"/>
  <c r="B1007" i="5"/>
  <c r="AC1007" i="5" s="1"/>
  <c r="B1008" i="5"/>
  <c r="AC1008" i="5"/>
  <c r="B1009" i="5"/>
  <c r="AC1009" i="5" s="1"/>
  <c r="B1010" i="5"/>
  <c r="AC1010" i="5" s="1"/>
  <c r="B1011" i="5"/>
  <c r="AC1011" i="5" s="1"/>
  <c r="B1012" i="5"/>
  <c r="AC1012" i="5"/>
  <c r="B1013" i="5"/>
  <c r="AC1013" i="5" s="1"/>
  <c r="B1014" i="5"/>
  <c r="AC1014" i="5"/>
  <c r="B1015" i="5"/>
  <c r="AC1015" i="5" s="1"/>
  <c r="B1016" i="5"/>
  <c r="AC1016" i="5" s="1"/>
  <c r="B1017" i="5"/>
  <c r="AC1017" i="5" s="1"/>
  <c r="B1018" i="5"/>
  <c r="AC1018" i="5" s="1"/>
  <c r="B1019" i="5"/>
  <c r="AC1019" i="5" s="1"/>
  <c r="B1020" i="5"/>
  <c r="AC1020" i="5" s="1"/>
  <c r="B1021" i="5"/>
  <c r="AC1021" i="5" s="1"/>
  <c r="B1022" i="5"/>
  <c r="AC1022" i="5"/>
  <c r="B1023" i="5"/>
  <c r="AC1023" i="5" s="1"/>
  <c r="B1024" i="5"/>
  <c r="AC1024" i="5"/>
  <c r="B1025" i="5"/>
  <c r="AC1025" i="5" s="1"/>
  <c r="B1026" i="5"/>
  <c r="AC1026" i="5" s="1"/>
  <c r="B1027" i="5"/>
  <c r="AC1027" i="5" s="1"/>
  <c r="B1028" i="5"/>
  <c r="AC1028" i="5"/>
  <c r="B1029" i="5"/>
  <c r="AC1029" i="5" s="1"/>
  <c r="B1030" i="5"/>
  <c r="AC1030" i="5"/>
  <c r="B1031" i="5"/>
  <c r="AC1031" i="5" s="1"/>
  <c r="B1032" i="5"/>
  <c r="AC1032" i="5" s="1"/>
  <c r="B1033" i="5"/>
  <c r="AC1033" i="5" s="1"/>
  <c r="B1034" i="5"/>
  <c r="AC1034" i="5" s="1"/>
  <c r="B1035" i="5"/>
  <c r="AC1035" i="5" s="1"/>
  <c r="B1036" i="5"/>
  <c r="AC1036" i="5"/>
  <c r="B1037" i="5"/>
  <c r="AC1037" i="5" s="1"/>
  <c r="B1038" i="5"/>
  <c r="AC1038" i="5"/>
  <c r="B1039" i="5"/>
  <c r="AC1039" i="5" s="1"/>
  <c r="B1040" i="5"/>
  <c r="AC1040" i="5"/>
  <c r="B1041" i="5"/>
  <c r="AC1041" i="5" s="1"/>
  <c r="B1042" i="5"/>
  <c r="AC1042" i="5" s="1"/>
  <c r="B1043" i="5"/>
  <c r="AC1043" i="5" s="1"/>
  <c r="B1044" i="5"/>
  <c r="AC1044" i="5"/>
  <c r="B1045" i="5"/>
  <c r="AC1045" i="5" s="1"/>
  <c r="B1046" i="5"/>
  <c r="AC1046" i="5"/>
  <c r="B1047" i="5"/>
  <c r="AC1047" i="5" s="1"/>
  <c r="B1048" i="5"/>
  <c r="AC1048" i="5" s="1"/>
  <c r="B1049" i="5"/>
  <c r="AC1049" i="5" s="1"/>
  <c r="B1050" i="5"/>
  <c r="AC1050" i="5" s="1"/>
  <c r="B1051" i="5"/>
  <c r="AC1051" i="5" s="1"/>
  <c r="B1052" i="5"/>
  <c r="AC1052" i="5"/>
  <c r="B1053" i="5"/>
  <c r="AC1053" i="5" s="1"/>
  <c r="B1054" i="5"/>
  <c r="AC1054" i="5"/>
  <c r="B1055" i="5"/>
  <c r="AC1055" i="5" s="1"/>
  <c r="B1056" i="5"/>
  <c r="AC1056" i="5"/>
  <c r="B1057" i="5"/>
  <c r="AC1057" i="5" s="1"/>
  <c r="B1058" i="5"/>
  <c r="AC1058" i="5" s="1"/>
  <c r="B1059" i="5"/>
  <c r="AC1059" i="5" s="1"/>
  <c r="B1060" i="5"/>
  <c r="AC1060" i="5"/>
  <c r="B1061" i="5"/>
  <c r="AC1061" i="5" s="1"/>
  <c r="B1062" i="5"/>
  <c r="AC1062" i="5" s="1"/>
  <c r="B1063" i="5"/>
  <c r="AC1063" i="5" s="1"/>
  <c r="B1064" i="5"/>
  <c r="AC1064" i="5" s="1"/>
  <c r="B1065" i="5"/>
  <c r="AC1065" i="5" s="1"/>
  <c r="B1066" i="5"/>
  <c r="AC1066" i="5" s="1"/>
  <c r="B1067" i="5"/>
  <c r="AC1067" i="5" s="1"/>
  <c r="B1068" i="5"/>
  <c r="AC1068" i="5"/>
  <c r="B1069" i="5"/>
  <c r="AC1069" i="5" s="1"/>
  <c r="B1070" i="5"/>
  <c r="AC1070" i="5" s="1"/>
  <c r="B1071" i="5"/>
  <c r="AC1071" i="5" s="1"/>
  <c r="B1072" i="5"/>
  <c r="AC1072" i="5"/>
  <c r="B1073" i="5"/>
  <c r="AC1073" i="5" s="1"/>
  <c r="B1074" i="5"/>
  <c r="AC1074" i="5"/>
  <c r="B1075" i="5"/>
  <c r="AC1075" i="5" s="1"/>
  <c r="B1076" i="5"/>
  <c r="AC1076" i="5" s="1"/>
  <c r="B1077" i="5"/>
  <c r="AC1077" i="5" s="1"/>
  <c r="B1078" i="5"/>
  <c r="AC1078" i="5" s="1"/>
  <c r="B1079" i="5"/>
  <c r="AC1079" i="5" s="1"/>
  <c r="B1080" i="5"/>
  <c r="AC1080" i="5"/>
  <c r="B1081" i="5"/>
  <c r="AC1081" i="5" s="1"/>
  <c r="B1082" i="5"/>
  <c r="AC1082" i="5" s="1"/>
  <c r="B1083" i="5"/>
  <c r="AC1083" i="5" s="1"/>
  <c r="B1084" i="5"/>
  <c r="AC1084" i="5"/>
  <c r="B1085" i="5"/>
  <c r="AC1085" i="5" s="1"/>
  <c r="B1086" i="5"/>
  <c r="AC1086" i="5"/>
  <c r="B1087" i="5"/>
  <c r="AC1087" i="5" s="1"/>
  <c r="B1088" i="5"/>
  <c r="AC1088" i="5"/>
  <c r="B1089" i="5"/>
  <c r="AC1089" i="5" s="1"/>
  <c r="B1090" i="5"/>
  <c r="AC1090" i="5" s="1"/>
  <c r="B1091" i="5"/>
  <c r="AC1091" i="5" s="1"/>
  <c r="B1092" i="5"/>
  <c r="AC1092" i="5"/>
  <c r="B1093" i="5"/>
  <c r="AC1093" i="5" s="1"/>
  <c r="B1094" i="5"/>
  <c r="AC1094" i="5" s="1"/>
  <c r="B1095" i="5"/>
  <c r="AC1095" i="5" s="1"/>
  <c r="B1096" i="5"/>
  <c r="AC1096" i="5" s="1"/>
  <c r="B1097" i="5"/>
  <c r="AC1097" i="5" s="1"/>
  <c r="B1098" i="5"/>
  <c r="AC1098" i="5" s="1"/>
  <c r="B1099" i="5"/>
  <c r="AC1099" i="5" s="1"/>
  <c r="B1100" i="5"/>
  <c r="AC1100" i="5"/>
  <c r="B1101" i="5"/>
  <c r="AC1101" i="5" s="1"/>
  <c r="B1102" i="5"/>
  <c r="AC1102" i="5"/>
  <c r="B1103" i="5"/>
  <c r="AC1103" i="5" s="1"/>
  <c r="B1104" i="5"/>
  <c r="AC1104" i="5" s="1"/>
  <c r="B1105" i="5"/>
  <c r="AC1105" i="5" s="1"/>
  <c r="B1106" i="5"/>
  <c r="AC1106" i="5"/>
  <c r="B1107" i="5"/>
  <c r="AC1107" i="5" s="1"/>
  <c r="B1108" i="5"/>
  <c r="AC1108" i="5"/>
  <c r="B1109" i="5"/>
  <c r="AC1109" i="5" s="1"/>
  <c r="B1110" i="5"/>
  <c r="AC1110" i="5" s="1"/>
  <c r="B1111" i="5"/>
  <c r="AC1111" i="5" s="1"/>
  <c r="B1112" i="5"/>
  <c r="AC1112" i="5"/>
  <c r="B1113" i="5"/>
  <c r="AC1113" i="5" s="1"/>
  <c r="B1114" i="5"/>
  <c r="AC1114" i="5"/>
  <c r="B1115" i="5"/>
  <c r="AC1115" i="5" s="1"/>
  <c r="B1116" i="5"/>
  <c r="AC1116" i="5"/>
  <c r="B1117" i="5"/>
  <c r="AC1117" i="5" s="1"/>
  <c r="B1118" i="5"/>
  <c r="AC1118" i="5" s="1"/>
  <c r="B1119" i="5"/>
  <c r="AC1119" i="5" s="1"/>
  <c r="B1120" i="5"/>
  <c r="AC1120" i="5"/>
  <c r="B1121" i="5"/>
  <c r="AC1121" i="5" s="1"/>
  <c r="B1122" i="5"/>
  <c r="AC1122" i="5"/>
  <c r="B1123" i="5"/>
  <c r="AC1123" i="5" s="1"/>
  <c r="B1124" i="5"/>
  <c r="AC1124" i="5"/>
  <c r="B1125" i="5"/>
  <c r="AC1125" i="5" s="1"/>
  <c r="B1126" i="5"/>
  <c r="AC1126" i="5" s="1"/>
  <c r="B1127" i="5"/>
  <c r="AC1127" i="5" s="1"/>
  <c r="B1128" i="5"/>
  <c r="AC1128" i="5"/>
  <c r="B1129" i="5"/>
  <c r="AC1129" i="5" s="1"/>
  <c r="B1130" i="5"/>
  <c r="AC1130" i="5"/>
  <c r="B1131" i="5"/>
  <c r="AC1131" i="5" s="1"/>
  <c r="B1132" i="5"/>
  <c r="AC1132" i="5" s="1"/>
  <c r="B1133" i="5"/>
  <c r="AC1133" i="5" s="1"/>
  <c r="B1134" i="5"/>
  <c r="AC1134" i="5" s="1"/>
  <c r="B1135" i="5"/>
  <c r="AC1135" i="5" s="1"/>
  <c r="B1136" i="5"/>
  <c r="AC1136" i="5"/>
  <c r="B1137" i="5"/>
  <c r="AC1137" i="5" s="1"/>
  <c r="B1138" i="5"/>
  <c r="AC1138" i="5" s="1"/>
  <c r="B1139" i="5"/>
  <c r="AC1139" i="5" s="1"/>
  <c r="B1140" i="5"/>
  <c r="AC1140" i="5"/>
  <c r="B1141" i="5"/>
  <c r="AC1141" i="5" s="1"/>
  <c r="B1142" i="5"/>
  <c r="AC1142" i="5" s="1"/>
  <c r="B1143" i="5"/>
  <c r="AC1143" i="5" s="1"/>
  <c r="B1144" i="5"/>
  <c r="AC1144" i="5" s="1"/>
  <c r="B1145" i="5"/>
  <c r="AC1145" i="5" s="1"/>
  <c r="B1146" i="5"/>
  <c r="AC1146" i="5"/>
  <c r="B1147" i="5"/>
  <c r="AC1147" i="5" s="1"/>
  <c r="B1148" i="5"/>
  <c r="AC1148" i="5"/>
  <c r="B1149" i="5"/>
  <c r="AC1149" i="5" s="1"/>
  <c r="B1150" i="5"/>
  <c r="AC1150" i="5" s="1"/>
  <c r="B1151" i="5"/>
  <c r="AC1151" i="5" s="1"/>
  <c r="B1152" i="5"/>
  <c r="AC1152" i="5"/>
  <c r="B1153" i="5"/>
  <c r="AC1153" i="5" s="1"/>
  <c r="B1154" i="5"/>
  <c r="AC1154" i="5"/>
  <c r="B1155" i="5"/>
  <c r="AC1155" i="5" s="1"/>
  <c r="B1156" i="5"/>
  <c r="AC1156" i="5"/>
  <c r="B1157" i="5"/>
  <c r="AC1157" i="5" s="1"/>
  <c r="B1158" i="5"/>
  <c r="AC1158" i="5" s="1"/>
  <c r="B1159" i="5"/>
  <c r="AC1159" i="5" s="1"/>
  <c r="B1160" i="5"/>
  <c r="AC1160" i="5"/>
  <c r="B1161" i="5"/>
  <c r="AC1161" i="5" s="1"/>
  <c r="B1162" i="5"/>
  <c r="AC1162" i="5"/>
  <c r="B1163" i="5"/>
  <c r="AC1163" i="5" s="1"/>
  <c r="B1164" i="5"/>
  <c r="AC1164" i="5" s="1"/>
  <c r="B1165" i="5"/>
  <c r="AC1165" i="5" s="1"/>
  <c r="B1166" i="5"/>
  <c r="AC1166" i="5"/>
  <c r="B1167" i="5"/>
  <c r="AC1167" i="5" s="1"/>
  <c r="B1168" i="5"/>
  <c r="AC1168" i="5"/>
  <c r="B1169" i="5"/>
  <c r="AC1169" i="5" s="1"/>
  <c r="B1170" i="5"/>
  <c r="AC1170" i="5"/>
  <c r="B1171" i="5"/>
  <c r="AC1171" i="5" s="1"/>
  <c r="B1172" i="5"/>
  <c r="AC1172" i="5" s="1"/>
  <c r="B1173" i="5"/>
  <c r="AC1173" i="5" s="1"/>
  <c r="B1174" i="5"/>
  <c r="AC1174" i="5" s="1"/>
  <c r="B1175" i="5"/>
  <c r="AC1175" i="5" s="1"/>
  <c r="B1176" i="5"/>
  <c r="AC1176" i="5"/>
  <c r="B1177" i="5"/>
  <c r="AC1177" i="5" s="1"/>
  <c r="B1178" i="5"/>
  <c r="AC1178" i="5" s="1"/>
  <c r="B1179" i="5"/>
  <c r="AC1179" i="5" s="1"/>
  <c r="B1180" i="5"/>
  <c r="AC1180" i="5"/>
  <c r="B1181" i="5"/>
  <c r="AC1181" i="5" s="1"/>
  <c r="B1182" i="5"/>
  <c r="AC1182" i="5"/>
  <c r="B1183" i="5"/>
  <c r="AC1183" i="5" s="1"/>
  <c r="B1184" i="5"/>
  <c r="AC1184" i="5"/>
  <c r="B1185" i="5"/>
  <c r="AC1185" i="5" s="1"/>
  <c r="B1186" i="5"/>
  <c r="AC1186" i="5" s="1"/>
  <c r="B1187" i="5"/>
  <c r="AC1187" i="5" s="1"/>
  <c r="B1188" i="5"/>
  <c r="AC1188" i="5"/>
  <c r="B1189" i="5"/>
  <c r="AC1189" i="5" s="1"/>
  <c r="B1190" i="5"/>
  <c r="AC1190" i="5" s="1"/>
  <c r="B1191" i="5"/>
  <c r="AC1191" i="5" s="1"/>
  <c r="B1192" i="5"/>
  <c r="AC1192" i="5" s="1"/>
  <c r="B1193" i="5"/>
  <c r="AC1193" i="5" s="1"/>
  <c r="B1194" i="5"/>
  <c r="AC1194" i="5"/>
  <c r="B1195" i="5"/>
  <c r="AC1195" i="5" s="1"/>
  <c r="B1196" i="5"/>
  <c r="AC1196" i="5"/>
  <c r="B1197" i="5"/>
  <c r="AC1197" i="5" s="1"/>
  <c r="B1198" i="5"/>
  <c r="AC1198" i="5" s="1"/>
  <c r="B1199" i="5"/>
  <c r="AC1199" i="5" s="1"/>
  <c r="B1200" i="5"/>
  <c r="AC1200" i="5" s="1"/>
  <c r="B1201" i="5"/>
  <c r="AC1201" i="5" s="1"/>
  <c r="B1202" i="5"/>
  <c r="AC1202" i="5" s="1"/>
  <c r="B1203" i="5"/>
  <c r="AC1203" i="5" s="1"/>
  <c r="B1204" i="5"/>
  <c r="AC1204" i="5" s="1"/>
  <c r="B1205" i="5"/>
  <c r="AC1205" i="5" s="1"/>
  <c r="B1206" i="5"/>
  <c r="AC1206" i="5" s="1"/>
  <c r="B1207" i="5"/>
  <c r="AC1207" i="5" s="1"/>
  <c r="B1208" i="5"/>
  <c r="AC1208" i="5" s="1"/>
  <c r="B1209" i="5"/>
  <c r="AC1209" i="5" s="1"/>
  <c r="B1210" i="5"/>
  <c r="AC1210" i="5"/>
  <c r="B1211" i="5"/>
  <c r="AC1211" i="5" s="1"/>
  <c r="B1212" i="5"/>
  <c r="AC1212" i="5"/>
  <c r="B1213" i="5"/>
  <c r="AC1213" i="5" s="1"/>
  <c r="B1214" i="5"/>
  <c r="AC1214" i="5" s="1"/>
  <c r="B1215" i="5"/>
  <c r="AC1215" i="5" s="1"/>
  <c r="B1216" i="5"/>
  <c r="AC1216" i="5" s="1"/>
  <c r="B1217" i="5"/>
  <c r="AC1217" i="5" s="1"/>
  <c r="B1218" i="5"/>
  <c r="AC1218" i="5"/>
  <c r="B1219" i="5"/>
  <c r="AC1219" i="5" s="1"/>
  <c r="B1220" i="5"/>
  <c r="AC1220" i="5" s="1"/>
  <c r="B1221" i="5"/>
  <c r="AC1221" i="5" s="1"/>
  <c r="B1222" i="5"/>
  <c r="AC1222" i="5" s="1"/>
  <c r="B1223" i="5"/>
  <c r="AC1223" i="5" s="1"/>
  <c r="B1224" i="5"/>
  <c r="AC1224" i="5"/>
  <c r="B1225" i="5"/>
  <c r="AC1225" i="5" s="1"/>
  <c r="B1226" i="5"/>
  <c r="AC1226" i="5" s="1"/>
  <c r="B1227" i="5"/>
  <c r="AC1227" i="5"/>
  <c r="B1228" i="5"/>
  <c r="AC1228" i="5"/>
  <c r="B1229" i="5"/>
  <c r="AC1229" i="5"/>
  <c r="B1230" i="5"/>
  <c r="AC1230" i="5" s="1"/>
  <c r="B1231" i="5"/>
  <c r="AC1231" i="5"/>
  <c r="B1232" i="5"/>
  <c r="B1233" i="5"/>
  <c r="AC1233" i="5"/>
  <c r="B1234" i="5"/>
  <c r="AC1234" i="5" s="1"/>
  <c r="B1235" i="5"/>
  <c r="AC1235" i="5" s="1"/>
  <c r="B1236" i="5"/>
  <c r="AC1236" i="5" s="1"/>
  <c r="B1237" i="5"/>
  <c r="AC1237" i="5"/>
  <c r="B1238" i="5"/>
  <c r="AC1238" i="5" s="1"/>
  <c r="B1239" i="5"/>
  <c r="AC1239" i="5"/>
  <c r="B1240" i="5"/>
  <c r="AC1240" i="5" s="1"/>
  <c r="B1241" i="5"/>
  <c r="AC1241" i="5"/>
  <c r="B1242" i="5"/>
  <c r="AC1242" i="5" s="1"/>
  <c r="B1243" i="5"/>
  <c r="AC1243" i="5"/>
  <c r="B1244" i="5"/>
  <c r="AC1244" i="5"/>
  <c r="B1245" i="5"/>
  <c r="AC1245" i="5" s="1"/>
  <c r="B1246" i="5"/>
  <c r="AC1246" i="5" s="1"/>
  <c r="B1247" i="5"/>
  <c r="AC1247" i="5" s="1"/>
  <c r="B1248" i="5"/>
  <c r="AC1248" i="5" s="1"/>
  <c r="B1249" i="5"/>
  <c r="AC1249" i="5" s="1"/>
  <c r="B1250" i="5"/>
  <c r="AC1250" i="5" s="1"/>
  <c r="B1251" i="5"/>
  <c r="AC1251" i="5"/>
  <c r="B1252" i="5"/>
  <c r="AC1252" i="5" s="1"/>
  <c r="B1253" i="5"/>
  <c r="AC1253" i="5"/>
  <c r="B1254" i="5"/>
  <c r="AC1254" i="5" s="1"/>
  <c r="B1255" i="5"/>
  <c r="AC1255" i="5" s="1"/>
  <c r="B1256" i="5"/>
  <c r="AC1256" i="5"/>
  <c r="B1257" i="5"/>
  <c r="AC1257" i="5"/>
  <c r="B1258" i="5"/>
  <c r="AC1258" i="5" s="1"/>
  <c r="B1259" i="5"/>
  <c r="AC1259" i="5" s="1"/>
  <c r="B1260" i="5"/>
  <c r="AC1260" i="5" s="1"/>
  <c r="B1261" i="5"/>
  <c r="AC1261" i="5"/>
  <c r="B1262" i="5"/>
  <c r="AC1262" i="5" s="1"/>
  <c r="B1263" i="5"/>
  <c r="AC1263" i="5"/>
  <c r="B1264" i="5"/>
  <c r="AC1264" i="5" s="1"/>
  <c r="B1265" i="5"/>
  <c r="AC1265" i="5" s="1"/>
  <c r="B1266" i="5"/>
  <c r="AC1266" i="5" s="1"/>
  <c r="B1267" i="5"/>
  <c r="AC1267" i="5" s="1"/>
  <c r="B1268" i="5"/>
  <c r="AC1268" i="5" s="1"/>
  <c r="B1269" i="5"/>
  <c r="AC1269" i="5" s="1"/>
  <c r="B1270" i="5"/>
  <c r="AC1270" i="5" s="1"/>
  <c r="B1271" i="5"/>
  <c r="AC1271" i="5"/>
  <c r="B1272" i="5"/>
  <c r="AC1272" i="5" s="1"/>
  <c r="B1273" i="5"/>
  <c r="AC1273" i="5"/>
  <c r="B1274" i="5"/>
  <c r="AC1274" i="5" s="1"/>
  <c r="B1275" i="5"/>
  <c r="AC1275" i="5" s="1"/>
  <c r="B1276" i="5"/>
  <c r="AC1276" i="5"/>
  <c r="B1277" i="5"/>
  <c r="AC1277" i="5"/>
  <c r="B1278" i="5"/>
  <c r="AC1278" i="5" s="1"/>
  <c r="B1279" i="5"/>
  <c r="AC1279" i="5" s="1"/>
  <c r="B1280" i="5"/>
  <c r="AC1280" i="5"/>
  <c r="B1281" i="5"/>
  <c r="AC1281" i="5" s="1"/>
  <c r="B1282" i="5"/>
  <c r="AC1282" i="5" s="1"/>
  <c r="B1283" i="5"/>
  <c r="AC1283" i="5" s="1"/>
  <c r="B1284" i="5"/>
  <c r="AC1284" i="5" s="1"/>
  <c r="B1285" i="5"/>
  <c r="AC1285" i="5"/>
  <c r="B1286" i="5"/>
  <c r="AC1286" i="5" s="1"/>
  <c r="B1287" i="5"/>
  <c r="AC1287" i="5"/>
  <c r="B1288" i="5"/>
  <c r="AC1288" i="5" s="1"/>
  <c r="B1289" i="5"/>
  <c r="AC1289" i="5" s="1"/>
  <c r="B1290" i="5"/>
  <c r="AC1290" i="5" s="1"/>
  <c r="B1291" i="5"/>
  <c r="AC1291" i="5" s="1"/>
  <c r="B1292" i="5"/>
  <c r="AC1292" i="5" s="1"/>
  <c r="B1293" i="5"/>
  <c r="AC1293" i="5"/>
  <c r="B1294" i="5"/>
  <c r="AC1294" i="5" s="1"/>
  <c r="B1295" i="5"/>
  <c r="AC1295" i="5"/>
  <c r="B1296" i="5"/>
  <c r="AC1296" i="5" s="1"/>
  <c r="B1297" i="5"/>
  <c r="AC1297" i="5"/>
  <c r="B1298" i="5"/>
  <c r="AC1298" i="5" s="1"/>
  <c r="B1299" i="5"/>
  <c r="AC1299" i="5" s="1"/>
  <c r="B1300" i="5"/>
  <c r="AC1300" i="5" s="1"/>
  <c r="B1301" i="5"/>
  <c r="AC1301" i="5"/>
  <c r="B1302" i="5"/>
  <c r="AC1302" i="5" s="1"/>
  <c r="B1303" i="5"/>
  <c r="AC1303" i="5" s="1"/>
  <c r="B1304" i="5"/>
  <c r="AC1304" i="5" s="1"/>
  <c r="B1305" i="5"/>
  <c r="AC1305" i="5"/>
  <c r="B1306" i="5"/>
  <c r="AC1306" i="5" s="1"/>
  <c r="B1307" i="5"/>
  <c r="AC1307" i="5"/>
  <c r="B1308" i="5"/>
  <c r="AC1308" i="5" s="1"/>
  <c r="B1309" i="5"/>
  <c r="AC1309" i="5" s="1"/>
  <c r="B1310" i="5"/>
  <c r="AC1310" i="5" s="1"/>
  <c r="B1311" i="5"/>
  <c r="AC1311" i="5" s="1"/>
  <c r="B1312" i="5"/>
  <c r="AC1312" i="5" s="1"/>
  <c r="B1313" i="5"/>
  <c r="AC1313" i="5" s="1"/>
  <c r="B1314" i="5"/>
  <c r="AC1314" i="5" s="1"/>
  <c r="B1315" i="5"/>
  <c r="AC1315" i="5"/>
  <c r="B1316" i="5"/>
  <c r="AC1316" i="5" s="1"/>
  <c r="B1317" i="5"/>
  <c r="AC1317" i="5" s="1"/>
  <c r="B1318" i="5"/>
  <c r="AC1318" i="5" s="1"/>
  <c r="B1319" i="5"/>
  <c r="AC1319" i="5" s="1"/>
  <c r="B1320" i="5"/>
  <c r="AC1320" i="5" s="1"/>
  <c r="B1321" i="5"/>
  <c r="AC1321" i="5"/>
  <c r="B1322" i="5"/>
  <c r="AC1322" i="5" s="1"/>
  <c r="B1323" i="5"/>
  <c r="AC1323" i="5" s="1"/>
  <c r="B1324" i="5"/>
  <c r="AC1324" i="5" s="1"/>
  <c r="B1325" i="5"/>
  <c r="AC1325" i="5" s="1"/>
  <c r="B1326" i="5"/>
  <c r="AC1326" i="5" s="1"/>
  <c r="B1327" i="5"/>
  <c r="AC1327" i="5"/>
  <c r="B1328" i="5"/>
  <c r="AC1328" i="5" s="1"/>
  <c r="B1329" i="5"/>
  <c r="AC1329" i="5" s="1"/>
  <c r="B1330" i="5"/>
  <c r="AC1330" i="5" s="1"/>
  <c r="B1331" i="5"/>
  <c r="AC1331" i="5" s="1"/>
  <c r="B1332" i="5"/>
  <c r="AC1332" i="5" s="1"/>
  <c r="B1333" i="5"/>
  <c r="AC1333" i="5" s="1"/>
  <c r="B1334" i="5"/>
  <c r="AC1334" i="5" s="1"/>
  <c r="B1335" i="5"/>
  <c r="AC1335" i="5" s="1"/>
  <c r="B1336" i="5"/>
  <c r="AC1336" i="5"/>
  <c r="B1337" i="5"/>
  <c r="AC1337" i="5" s="1"/>
  <c r="B1338" i="5"/>
  <c r="AC1338" i="5" s="1"/>
  <c r="B1339" i="5"/>
  <c r="AC1339" i="5"/>
  <c r="B1340" i="5"/>
  <c r="AC1340" i="5" s="1"/>
  <c r="B1341" i="5"/>
  <c r="AC1341" i="5"/>
  <c r="B1342" i="5"/>
  <c r="AC1342" i="5" s="1"/>
  <c r="B1343" i="5"/>
  <c r="AC1343" i="5" s="1"/>
  <c r="B1344" i="5"/>
  <c r="AC1344" i="5" s="1"/>
  <c r="B1345" i="5"/>
  <c r="AC1345" i="5" s="1"/>
  <c r="B1346" i="5"/>
  <c r="AC1346" i="5" s="1"/>
  <c r="B1347" i="5"/>
  <c r="AC1347" i="5" s="1"/>
  <c r="B1348" i="5"/>
  <c r="AC1348" i="5" s="1"/>
  <c r="B1349" i="5"/>
  <c r="AC1349" i="5"/>
  <c r="B1350" i="5"/>
  <c r="AC1350" i="5" s="1"/>
  <c r="B1351" i="5"/>
  <c r="AC1351" i="5"/>
  <c r="B1352" i="5"/>
  <c r="AC1352" i="5" s="1"/>
  <c r="B1353" i="5"/>
  <c r="AC1353" i="5" s="1"/>
  <c r="B1354" i="5"/>
  <c r="AC1354" i="5" s="1"/>
  <c r="B1355" i="5"/>
  <c r="AC1355" i="5" s="1"/>
  <c r="B1356" i="5"/>
  <c r="AC1356" i="5" s="1"/>
  <c r="B1357" i="5"/>
  <c r="AC1357" i="5"/>
  <c r="B1358" i="5"/>
  <c r="AC1358" i="5" s="1"/>
  <c r="B1359" i="5"/>
  <c r="AC1359" i="5"/>
  <c r="B1360" i="5"/>
  <c r="AC1360" i="5" s="1"/>
  <c r="B1361" i="5"/>
  <c r="AC1361" i="5"/>
  <c r="B1362" i="5"/>
  <c r="AC1362" i="5" s="1"/>
  <c r="B1363" i="5"/>
  <c r="AC1363" i="5" s="1"/>
  <c r="B1364" i="5"/>
  <c r="AC1364" i="5" s="1"/>
  <c r="B1365" i="5"/>
  <c r="AC1365" i="5"/>
  <c r="B1366" i="5"/>
  <c r="AC1366" i="5" s="1"/>
  <c r="B1367" i="5"/>
  <c r="AC1367" i="5"/>
  <c r="B1368" i="5"/>
  <c r="AC1368" i="5" s="1"/>
  <c r="B1369" i="5"/>
  <c r="AC1369" i="5"/>
  <c r="B1370" i="5"/>
  <c r="AC1370" i="5" s="1"/>
  <c r="B1371" i="5"/>
  <c r="AC1371" i="5"/>
  <c r="B1372" i="5"/>
  <c r="AC1372" i="5"/>
  <c r="B1373" i="5"/>
  <c r="AC1373" i="5" s="1"/>
  <c r="B1374" i="5"/>
  <c r="AC1374" i="5" s="1"/>
  <c r="B1375" i="5"/>
  <c r="AC1375" i="5" s="1"/>
  <c r="B1376" i="5"/>
  <c r="AC1376" i="5" s="1"/>
  <c r="B1377" i="5"/>
  <c r="AC1377" i="5"/>
  <c r="B1378" i="5"/>
  <c r="AC1378" i="5" s="1"/>
  <c r="B1379" i="5"/>
  <c r="AC1379" i="5"/>
  <c r="B1380" i="5"/>
  <c r="AC1380" i="5" s="1"/>
  <c r="B1381" i="5"/>
  <c r="AC1381" i="5"/>
  <c r="B1382" i="5"/>
  <c r="AC1382" i="5" s="1"/>
  <c r="B1383" i="5"/>
  <c r="AC1383" i="5" s="1"/>
  <c r="B1384" i="5"/>
  <c r="AC1384" i="5"/>
  <c r="B1385" i="5"/>
  <c r="AC1385" i="5" s="1"/>
  <c r="B1386" i="5"/>
  <c r="AC1386" i="5" s="1"/>
  <c r="B1387" i="5"/>
  <c r="AC1387" i="5"/>
  <c r="B1388" i="5"/>
  <c r="AC1388" i="5" s="1"/>
  <c r="B1389" i="5"/>
  <c r="AC1389" i="5"/>
  <c r="B1390" i="5"/>
  <c r="AC1390" i="5" s="1"/>
  <c r="B1391" i="5"/>
  <c r="AC1391" i="5"/>
  <c r="B1392" i="5"/>
  <c r="AC1392" i="5" s="1"/>
  <c r="B1393" i="5"/>
  <c r="AC1393" i="5" s="1"/>
  <c r="B1394" i="5"/>
  <c r="AC1394" i="5" s="1"/>
  <c r="B1395" i="5"/>
  <c r="AC1395" i="5" s="1"/>
  <c r="B1396" i="5"/>
  <c r="AC1396" i="5"/>
  <c r="B1397" i="5"/>
  <c r="AC1397" i="5" s="1"/>
  <c r="B1398" i="5"/>
  <c r="AC1398" i="5" s="1"/>
  <c r="B1399" i="5"/>
  <c r="AC1399" i="5"/>
  <c r="B1400" i="5"/>
  <c r="AC1400" i="5" s="1"/>
  <c r="B1401" i="5"/>
  <c r="AC1401" i="5"/>
  <c r="B1402" i="5"/>
  <c r="AC1402" i="5" s="1"/>
  <c r="B1403" i="5"/>
  <c r="AC1403" i="5" s="1"/>
  <c r="B1404" i="5"/>
  <c r="AC1404" i="5"/>
  <c r="B1405" i="5"/>
  <c r="AC1405" i="5"/>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c r="B1417" i="5"/>
  <c r="AC1417" i="5" s="1"/>
  <c r="B1418" i="5"/>
  <c r="AC1418" i="5" s="1"/>
  <c r="B1419" i="5"/>
  <c r="AC1419" i="5"/>
  <c r="B1420" i="5"/>
  <c r="AC1420" i="5" s="1"/>
  <c r="B1421" i="5"/>
  <c r="AC1421" i="5" s="1"/>
  <c r="B1422" i="5"/>
  <c r="AC1422" i="5" s="1"/>
  <c r="B1423" i="5"/>
  <c r="AC1423" i="5" s="1"/>
  <c r="B1424" i="5"/>
  <c r="AC1424" i="5" s="1"/>
  <c r="B1425" i="5"/>
  <c r="AC1425" i="5" s="1"/>
  <c r="B1426" i="5"/>
  <c r="AC1426" i="5" s="1"/>
  <c r="B1427" i="5"/>
  <c r="AC1427" i="5" s="1"/>
  <c r="B1428" i="5"/>
  <c r="AC1428" i="5" s="1"/>
  <c r="B1429" i="5"/>
  <c r="AC1429" i="5"/>
  <c r="B1430" i="5"/>
  <c r="AC1430" i="5" s="1"/>
  <c r="B1431" i="5"/>
  <c r="AC1431" i="5"/>
  <c r="B1432" i="5"/>
  <c r="AC1432" i="5" s="1"/>
  <c r="B1433" i="5"/>
  <c r="AC1433" i="5" s="1"/>
  <c r="B1434" i="5"/>
  <c r="AC1434" i="5" s="1"/>
  <c r="B1435" i="5"/>
  <c r="AC1435" i="5" s="1"/>
  <c r="B1436" i="5"/>
  <c r="AC1436" i="5"/>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c r="B1450" i="5"/>
  <c r="AC1450" i="5" s="1"/>
  <c r="B1451" i="5"/>
  <c r="AC1451" i="5" s="1"/>
  <c r="B1452" i="5"/>
  <c r="AC1452" i="5" s="1"/>
  <c r="B1453" i="5"/>
  <c r="AC1453" i="5" s="1"/>
  <c r="B1454" i="5"/>
  <c r="AC1454" i="5" s="1"/>
  <c r="B1455" i="5"/>
  <c r="AC1455" i="5" s="1"/>
  <c r="B1456" i="5"/>
  <c r="AC1456" i="5" s="1"/>
  <c r="B1457" i="5"/>
  <c r="AC1457" i="5" s="1"/>
  <c r="B1458" i="5"/>
  <c r="AC1458" i="5" s="1"/>
  <c r="B1459" i="5"/>
  <c r="AC1459" i="5"/>
  <c r="B1460" i="5"/>
  <c r="AC1460" i="5" s="1"/>
  <c r="B1461" i="5"/>
  <c r="AC1461" i="5"/>
  <c r="B1462" i="5"/>
  <c r="AC1462" i="5" s="1"/>
  <c r="B1463" i="5"/>
  <c r="AC1463" i="5" s="1"/>
  <c r="B1464" i="5"/>
  <c r="AC1464" i="5"/>
  <c r="B1465" i="5"/>
  <c r="AC1465" i="5"/>
  <c r="B1466" i="5"/>
  <c r="AC1466" i="5" s="1"/>
  <c r="B1467" i="5"/>
  <c r="AC1467" i="5" s="1"/>
  <c r="B1468" i="5"/>
  <c r="AC1468" i="5"/>
  <c r="B1469" i="5"/>
  <c r="AC1469" i="5" s="1"/>
  <c r="B1470" i="5"/>
  <c r="AC1470" i="5" s="1"/>
  <c r="B1471" i="5"/>
  <c r="AC1471" i="5"/>
  <c r="B1472" i="5"/>
  <c r="AC1472" i="5" s="1"/>
  <c r="B1473" i="5"/>
  <c r="AC1473" i="5"/>
  <c r="B1474" i="5"/>
  <c r="AC1474" i="5" s="1"/>
  <c r="B1475" i="5"/>
  <c r="AC1475" i="5"/>
  <c r="B1476" i="5"/>
  <c r="AC1476" i="5" s="1"/>
  <c r="B1477" i="5"/>
  <c r="AC1477" i="5"/>
  <c r="B1478" i="5"/>
  <c r="AC1478" i="5" s="1"/>
  <c r="B1479" i="5"/>
  <c r="AC1479" i="5"/>
  <c r="B1480" i="5"/>
  <c r="AC1480" i="5"/>
  <c r="B1481" i="5"/>
  <c r="AC1481" i="5"/>
  <c r="B1482" i="5"/>
  <c r="AC1482" i="5" s="1"/>
  <c r="B1483" i="5"/>
  <c r="AC1483" i="5"/>
  <c r="B1484" i="5"/>
  <c r="AC1484" i="5" s="1"/>
  <c r="B1485" i="5"/>
  <c r="AC1485" i="5"/>
  <c r="B1486" i="5"/>
  <c r="AC1486" i="5" s="1"/>
  <c r="B1487" i="5"/>
  <c r="AC1487" i="5"/>
  <c r="B1488" i="5"/>
  <c r="AC1488" i="5" s="1"/>
  <c r="B1489" i="5"/>
  <c r="AC1489" i="5"/>
  <c r="B1490" i="5"/>
  <c r="AC1490" i="5" s="1"/>
  <c r="B1491" i="5"/>
  <c r="AC1491" i="5" s="1"/>
  <c r="B1492" i="5"/>
  <c r="AC1492" i="5" s="1"/>
  <c r="B1493" i="5"/>
  <c r="AC1493" i="5" s="1"/>
  <c r="B1494" i="5"/>
  <c r="AC1494" i="5" s="1"/>
  <c r="B1495" i="5"/>
  <c r="AC1495" i="5" s="1"/>
  <c r="B1496" i="5"/>
  <c r="AC1496" i="5"/>
  <c r="B1497" i="5"/>
  <c r="AC1497" i="5" s="1"/>
  <c r="B1498" i="5"/>
  <c r="AC1498" i="5" s="1"/>
  <c r="B1499" i="5"/>
  <c r="AC1499" i="5" s="1"/>
  <c r="B1500" i="5"/>
  <c r="AC1500" i="5" s="1"/>
  <c r="B1501" i="5"/>
  <c r="AC1501" i="5"/>
  <c r="B1502" i="5"/>
  <c r="AC1502" i="5" s="1"/>
  <c r="B1503" i="5"/>
  <c r="AC1503" i="5"/>
  <c r="B1504" i="5"/>
  <c r="AC1504" i="5" s="1"/>
  <c r="B1505" i="5"/>
  <c r="AC1505" i="5" s="1"/>
  <c r="B1506" i="5"/>
  <c r="AC1506" i="5" s="1"/>
  <c r="B1507" i="5"/>
  <c r="AC1507" i="5" s="1"/>
  <c r="B1508" i="5"/>
  <c r="AC1508" i="5" s="1"/>
  <c r="B1509" i="5"/>
  <c r="AC1509" i="5" s="1"/>
  <c r="B1510" i="5"/>
  <c r="AC1510" i="5" s="1"/>
  <c r="B1511" i="5"/>
  <c r="AC1511" i="5"/>
  <c r="B1512" i="5"/>
  <c r="AC1512" i="5" s="1"/>
  <c r="B1513" i="5"/>
  <c r="AC1513" i="5"/>
  <c r="B1514" i="5"/>
  <c r="AC1514" i="5" s="1"/>
  <c r="B1515" i="5"/>
  <c r="AC1515" i="5" s="1"/>
  <c r="B1516" i="5"/>
  <c r="AC1516" i="5" s="1"/>
  <c r="B1517" i="5"/>
  <c r="AC1517" i="5"/>
  <c r="B1518" i="5"/>
  <c r="AC1518" i="5" s="1"/>
  <c r="B1519" i="5"/>
  <c r="AC1519" i="5"/>
  <c r="B1520" i="5"/>
  <c r="AC1520" i="5" s="1"/>
  <c r="B1521" i="5"/>
  <c r="AC1521" i="5" s="1"/>
  <c r="B1522" i="5"/>
  <c r="AC1522" i="5" s="1"/>
  <c r="B1523" i="5"/>
  <c r="AC1523" i="5" s="1"/>
  <c r="B1524" i="5"/>
  <c r="AC1524" i="5" s="1"/>
  <c r="B1525" i="5"/>
  <c r="AC1525" i="5" s="1"/>
  <c r="B1526" i="5"/>
  <c r="AC1526" i="5" s="1"/>
  <c r="B1527" i="5"/>
  <c r="AC1527" i="5"/>
  <c r="B1528" i="5"/>
  <c r="AC1528" i="5" s="1"/>
  <c r="B1529" i="5"/>
  <c r="AC1529" i="5"/>
  <c r="B1530" i="5"/>
  <c r="AC1530" i="5" s="1"/>
  <c r="B1531" i="5"/>
  <c r="AC1531" i="5" s="1"/>
  <c r="B1532" i="5"/>
  <c r="AC1532" i="5" s="1"/>
  <c r="B1533" i="5"/>
  <c r="AC1533" i="5"/>
  <c r="B1534" i="5"/>
  <c r="AC1534" i="5" s="1"/>
  <c r="B1535" i="5"/>
  <c r="AC1535" i="5" s="1"/>
  <c r="B1536" i="5"/>
  <c r="AC1536" i="5" s="1"/>
  <c r="B1537" i="5"/>
  <c r="AC1537" i="5"/>
  <c r="B1538" i="5"/>
  <c r="AC1538" i="5" s="1"/>
  <c r="B1539" i="5"/>
  <c r="AC1539" i="5"/>
  <c r="B1540" i="5"/>
  <c r="AC1540" i="5" s="1"/>
  <c r="B1541" i="5"/>
  <c r="AC1541" i="5"/>
  <c r="B1542" i="5"/>
  <c r="AC1542" i="5" s="1"/>
  <c r="B1543" i="5"/>
  <c r="AC1543" i="5"/>
  <c r="B1544" i="5"/>
  <c r="AC1544" i="5" s="1"/>
  <c r="B1545" i="5"/>
  <c r="AC1545" i="5" s="1"/>
  <c r="B1546" i="5"/>
  <c r="AC1546" i="5" s="1"/>
  <c r="B1547" i="5"/>
  <c r="AC1547" i="5"/>
  <c r="B1548" i="5"/>
  <c r="AC1548" i="5" s="1"/>
  <c r="B1549" i="5"/>
  <c r="AC1549" i="5"/>
  <c r="B1550" i="5"/>
  <c r="AC1550" i="5" s="1"/>
  <c r="B1551" i="5"/>
  <c r="AC1551" i="5" s="1"/>
  <c r="B1552" i="5"/>
  <c r="AC1552" i="5" s="1"/>
  <c r="B1553" i="5"/>
  <c r="AC1553" i="5" s="1"/>
  <c r="B1554" i="5"/>
  <c r="AC1554" i="5" s="1"/>
  <c r="B1555" i="5"/>
  <c r="AC1555" i="5" s="1"/>
  <c r="B1556" i="5"/>
  <c r="AC1556" i="5" s="1"/>
  <c r="B1557" i="5"/>
  <c r="AC1557" i="5"/>
  <c r="B1558" i="5"/>
  <c r="B1559" i="5"/>
  <c r="AC1559" i="5"/>
  <c r="B1560" i="5"/>
  <c r="AC1560" i="5" s="1"/>
  <c r="B1561" i="5"/>
  <c r="AC1561" i="5" s="1"/>
  <c r="B1562" i="5"/>
  <c r="AC1562" i="5" s="1"/>
  <c r="B1563" i="5"/>
  <c r="AC1563" i="5" s="1"/>
  <c r="B1564" i="5"/>
  <c r="AC1564" i="5"/>
  <c r="B1565" i="5"/>
  <c r="AC1565" i="5" s="1"/>
  <c r="B1566" i="5"/>
  <c r="AC1566" i="5" s="1"/>
  <c r="B1567" i="5"/>
  <c r="AC1567" i="5" s="1"/>
  <c r="B1568" i="5"/>
  <c r="AC1568" i="5"/>
  <c r="B1569" i="5"/>
  <c r="AC1569" i="5" s="1"/>
  <c r="B1570" i="5"/>
  <c r="AC1570" i="5" s="1"/>
  <c r="B1571" i="5"/>
  <c r="AC1571" i="5"/>
  <c r="B1572" i="5"/>
  <c r="AC1572" i="5" s="1"/>
  <c r="B1573" i="5"/>
  <c r="AC1573" i="5"/>
  <c r="B1574" i="5"/>
  <c r="AC1574" i="5" s="1"/>
  <c r="B1575" i="5"/>
  <c r="AC1575" i="5" s="1"/>
  <c r="B1576" i="5"/>
  <c r="AC1576" i="5" s="1"/>
  <c r="B1577" i="5"/>
  <c r="AC1577" i="5" s="1"/>
  <c r="B1578" i="5"/>
  <c r="AC1578" i="5" s="1"/>
  <c r="B1579" i="5"/>
  <c r="AC1579" i="5" s="1"/>
  <c r="B1580" i="5"/>
  <c r="AC1580" i="5" s="1"/>
  <c r="B1581" i="5"/>
  <c r="AC1581" i="5"/>
  <c r="B1582" i="5"/>
  <c r="AC1582" i="5" s="1"/>
  <c r="B1583" i="5"/>
  <c r="AC1583" i="5"/>
  <c r="B1584" i="5"/>
  <c r="AC1584" i="5" s="1"/>
  <c r="B1585" i="5"/>
  <c r="AC1585" i="5" s="1"/>
  <c r="B1586" i="5"/>
  <c r="AC1586" i="5" s="1"/>
  <c r="B1587" i="5"/>
  <c r="AC1587" i="5" s="1"/>
  <c r="B1588" i="5"/>
  <c r="AC1588" i="5"/>
  <c r="B1589" i="5"/>
  <c r="AC1589" i="5" s="1"/>
  <c r="B1590" i="5"/>
  <c r="AC1590" i="5" s="1"/>
  <c r="B1591" i="5"/>
  <c r="AC1591" i="5"/>
  <c r="B1592" i="5"/>
  <c r="AC1592" i="5" s="1"/>
  <c r="B1593" i="5"/>
  <c r="AC1593" i="5"/>
  <c r="B1594" i="5"/>
  <c r="AC1594" i="5" s="1"/>
  <c r="B1595" i="5"/>
  <c r="AC1595" i="5" s="1"/>
  <c r="B1596" i="5"/>
  <c r="AC1596" i="5"/>
  <c r="B1597" i="5"/>
  <c r="AC1597" i="5"/>
  <c r="B1598" i="5"/>
  <c r="AC1598" i="5" s="1"/>
  <c r="B1599" i="5"/>
  <c r="AC1599" i="5" s="1"/>
  <c r="B1600" i="5"/>
  <c r="AC1600" i="5"/>
  <c r="B1601" i="5"/>
  <c r="AC1601" i="5" s="1"/>
  <c r="B1602" i="5"/>
  <c r="AC1602" i="5" s="1"/>
  <c r="B1603" i="5"/>
  <c r="AC1603" i="5" s="1"/>
  <c r="B1604" i="5"/>
  <c r="AC1604" i="5" s="1"/>
  <c r="B1605" i="5"/>
  <c r="AC1605" i="5"/>
  <c r="B1606" i="5"/>
  <c r="AC1606" i="5" s="1"/>
  <c r="B1607" i="5"/>
  <c r="AC1607" i="5"/>
  <c r="B1608" i="5"/>
  <c r="AC1608" i="5" s="1"/>
  <c r="B1609" i="5"/>
  <c r="AC1609" i="5"/>
  <c r="B1610" i="5"/>
  <c r="AC1610" i="5" s="1"/>
  <c r="B1611" i="5"/>
  <c r="AC1611" i="5"/>
  <c r="B1612" i="5"/>
  <c r="AC1612" i="5" s="1"/>
  <c r="B1613" i="5"/>
  <c r="AC1613" i="5" s="1"/>
  <c r="B1614" i="5"/>
  <c r="AC1614" i="5" s="1"/>
  <c r="B1615" i="5"/>
  <c r="AC1615" i="5"/>
  <c r="B1616" i="5"/>
  <c r="AC1616" i="5" s="1"/>
  <c r="B1617" i="5"/>
  <c r="AC1617" i="5"/>
  <c r="B1618" i="5"/>
  <c r="AC1618" i="5" s="1"/>
  <c r="B1619" i="5"/>
  <c r="AC1619" i="5" s="1"/>
  <c r="B1620" i="5"/>
  <c r="AC1620" i="5" s="1"/>
  <c r="B1621" i="5"/>
  <c r="AC1621" i="5" s="1"/>
  <c r="B1622" i="5"/>
  <c r="AC1622" i="5" s="1"/>
  <c r="B1623" i="5"/>
  <c r="AC1623" i="5" s="1"/>
  <c r="B1624" i="5"/>
  <c r="AC1624" i="5" s="1"/>
  <c r="B1625" i="5"/>
  <c r="AC1625" i="5" s="1"/>
  <c r="B1626" i="5"/>
  <c r="AC1626" i="5" s="1"/>
  <c r="B1627" i="5"/>
  <c r="AC1627" i="5"/>
  <c r="B1628" i="5"/>
  <c r="AC1628" i="5" s="1"/>
  <c r="B1629" i="5"/>
  <c r="AC1629" i="5"/>
  <c r="B1630" i="5"/>
  <c r="AC1630" i="5" s="1"/>
  <c r="B1631" i="5"/>
  <c r="AC1631" i="5"/>
  <c r="B1632" i="5"/>
  <c r="AC1632" i="5" s="1"/>
  <c r="B1633" i="5"/>
  <c r="AC1633" i="5" s="1"/>
  <c r="B1634" i="5"/>
  <c r="AC1634" i="5" s="1"/>
  <c r="B1635" i="5"/>
  <c r="AC1635" i="5"/>
  <c r="B1636" i="5"/>
  <c r="AC1636" i="5"/>
  <c r="B1637" i="5"/>
  <c r="AC1637" i="5" s="1"/>
  <c r="B1638" i="5"/>
  <c r="AC1638" i="5" s="1"/>
  <c r="B1639" i="5"/>
  <c r="AC1639" i="5"/>
  <c r="B1640" i="5"/>
  <c r="AC1640" i="5" s="1"/>
  <c r="B1641" i="5"/>
  <c r="AC1641" i="5"/>
  <c r="B1642" i="5"/>
  <c r="AC1642" i="5" s="1"/>
  <c r="B1643" i="5"/>
  <c r="AC1643" i="5" s="1"/>
  <c r="B1644" i="5"/>
  <c r="AC1644" i="5" s="1"/>
  <c r="B1645" i="5"/>
  <c r="AC1645" i="5"/>
  <c r="B1646" i="5"/>
  <c r="AC1646" i="5" s="1"/>
  <c r="B1647" i="5"/>
  <c r="AC1647" i="5"/>
  <c r="B1648" i="5"/>
  <c r="AC1648" i="5" s="1"/>
  <c r="B1649" i="5"/>
  <c r="AC1649" i="5"/>
  <c r="B1650" i="5"/>
  <c r="AC1650" i="5" s="1"/>
  <c r="B1651" i="5"/>
  <c r="AC1651" i="5" s="1"/>
  <c r="B1652" i="5"/>
  <c r="AC1652" i="5"/>
  <c r="B1653" i="5"/>
  <c r="AC1653" i="5" s="1"/>
  <c r="B1654" i="5"/>
  <c r="AC1654" i="5" s="1"/>
  <c r="B1655" i="5"/>
  <c r="AC1655" i="5"/>
  <c r="B1656" i="5"/>
  <c r="AC1656" i="5"/>
  <c r="B1657" i="5"/>
  <c r="AC1657" i="5" s="1"/>
  <c r="B1658" i="5"/>
  <c r="AC1658" i="5" s="1"/>
  <c r="B1659" i="5"/>
  <c r="AC1659" i="5"/>
  <c r="B1660" i="5"/>
  <c r="AC1660" i="5" s="1"/>
  <c r="B1661" i="5"/>
  <c r="AC1661" i="5"/>
  <c r="B1662" i="5"/>
  <c r="AC1662" i="5" s="1"/>
  <c r="B1663" i="5"/>
  <c r="AC1663" i="5" s="1"/>
  <c r="B1664" i="5"/>
  <c r="AC1664" i="5" s="1"/>
  <c r="B1665" i="5"/>
  <c r="AC1665" i="5" s="1"/>
  <c r="B1666" i="5"/>
  <c r="AC1666" i="5" s="1"/>
  <c r="B1667" i="5"/>
  <c r="AC1667" i="5" s="1"/>
  <c r="B1668" i="5"/>
  <c r="AC1668" i="5" s="1"/>
  <c r="B1669" i="5"/>
  <c r="AC1669" i="5"/>
  <c r="B1670" i="5"/>
  <c r="AC1670" i="5" s="1"/>
  <c r="B1671" i="5"/>
  <c r="AC1671" i="5"/>
  <c r="B1672" i="5"/>
  <c r="AC1672" i="5" s="1"/>
  <c r="B1673" i="5"/>
  <c r="AC1673" i="5" s="1"/>
  <c r="B1674" i="5"/>
  <c r="AC1674" i="5" s="1"/>
  <c r="B1675" i="5"/>
  <c r="AC1675" i="5" s="1"/>
  <c r="B1676" i="5"/>
  <c r="AC1676" i="5" s="1"/>
  <c r="B1677" i="5"/>
  <c r="AC1677" i="5" s="1"/>
  <c r="B1678" i="5"/>
  <c r="AC1678" i="5" s="1"/>
  <c r="B1679" i="5"/>
  <c r="AC1679" i="5"/>
  <c r="B1680" i="5"/>
  <c r="AC1680" i="5" s="1"/>
  <c r="B1681" i="5"/>
  <c r="AC1681" i="5"/>
  <c r="B1682" i="5"/>
  <c r="AC1682" i="5" s="1"/>
  <c r="B1683" i="5"/>
  <c r="AC1683" i="5" s="1"/>
  <c r="B1684" i="5"/>
  <c r="AC1684" i="5"/>
  <c r="B1685" i="5"/>
  <c r="AC1685" i="5" s="1"/>
  <c r="B1686" i="5"/>
  <c r="AC1686" i="5" s="1"/>
  <c r="B1687" i="5"/>
  <c r="AC1687" i="5" s="1"/>
  <c r="B1688" i="5"/>
  <c r="AC1688" i="5" s="1"/>
  <c r="B1689" i="5"/>
  <c r="AC1689" i="5" s="1"/>
  <c r="B1690" i="5"/>
  <c r="AC1690" i="5" s="1"/>
  <c r="B1691" i="5"/>
  <c r="AC1691" i="5"/>
  <c r="B1692" i="5"/>
  <c r="AC1692" i="5" s="1"/>
  <c r="B1693" i="5"/>
  <c r="AC1693" i="5"/>
  <c r="B1694" i="5"/>
  <c r="AC1694" i="5" s="1"/>
  <c r="B1695" i="5"/>
  <c r="AC1695" i="5"/>
  <c r="B1696" i="5"/>
  <c r="AC1696" i="5" s="1"/>
  <c r="B1697" i="5"/>
  <c r="AC1697" i="5" s="1"/>
  <c r="B1698" i="5"/>
  <c r="AC1698" i="5" s="1"/>
  <c r="B1699" i="5"/>
  <c r="AC1699" i="5" s="1"/>
  <c r="B1700" i="5"/>
  <c r="AC1700" i="5" s="1"/>
  <c r="B1701" i="5"/>
  <c r="AC1701" i="5"/>
  <c r="B1702" i="5"/>
  <c r="AC1702" i="5" s="1"/>
  <c r="B1703" i="5"/>
  <c r="AC1703" i="5" s="1"/>
  <c r="B1704" i="5"/>
  <c r="AC1704" i="5" s="1"/>
  <c r="B1705" i="5"/>
  <c r="AC1705" i="5" s="1"/>
  <c r="B1706" i="5"/>
  <c r="AC1706" i="5" s="1"/>
  <c r="B1707" i="5"/>
  <c r="AC1707" i="5" s="1"/>
  <c r="B1708" i="5"/>
  <c r="AC1708" i="5" s="1"/>
  <c r="B1709" i="5"/>
  <c r="AC1709" i="5" s="1"/>
  <c r="B1710" i="5"/>
  <c r="AC1710" i="5" s="1"/>
  <c r="B1711" i="5"/>
  <c r="AC1711" i="5" s="1"/>
  <c r="B1712" i="5"/>
  <c r="AC1712" i="5" s="1"/>
  <c r="B1713" i="5"/>
  <c r="AC1713" i="5" s="1"/>
  <c r="B1714" i="5"/>
  <c r="AC1714" i="5" s="1"/>
  <c r="B1715" i="5"/>
  <c r="AC1715" i="5"/>
  <c r="B1716" i="5"/>
  <c r="AC1716" i="5" s="1"/>
  <c r="B1717" i="5"/>
  <c r="AC1717" i="5" s="1"/>
  <c r="B1718" i="5"/>
  <c r="AC1718" i="5" s="1"/>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AC1730" i="5" s="1"/>
  <c r="B1731" i="5"/>
  <c r="AC1731" i="5" s="1"/>
  <c r="B1732" i="5"/>
  <c r="AC1732" i="5"/>
  <c r="B1733" i="5"/>
  <c r="AC1733" i="5"/>
  <c r="B1734" i="5"/>
  <c r="AC1734" i="5" s="1"/>
  <c r="B1735" i="5"/>
  <c r="AC1735" i="5" s="1"/>
  <c r="B1736" i="5"/>
  <c r="AC1736" i="5" s="1"/>
  <c r="B1737" i="5"/>
  <c r="AC1737" i="5" s="1"/>
  <c r="B1738" i="5"/>
  <c r="AC1738" i="5" s="1"/>
  <c r="B1739" i="5"/>
  <c r="AC1739" i="5" s="1"/>
  <c r="B1740" i="5"/>
  <c r="AC1740" i="5" s="1"/>
  <c r="B1741" i="5"/>
  <c r="AC1741" i="5"/>
  <c r="B1742" i="5"/>
  <c r="AC1742" i="5" s="1"/>
  <c r="B1743" i="5"/>
  <c r="AC1743" i="5" s="1"/>
  <c r="B1744" i="5"/>
  <c r="B1745" i="5"/>
  <c r="AC1745" i="5" s="1"/>
  <c r="B1746" i="5"/>
  <c r="AC1746" i="5" s="1"/>
  <c r="B1747" i="5"/>
  <c r="AC1747" i="5"/>
  <c r="B1748" i="5"/>
  <c r="AC1748" i="5" s="1"/>
  <c r="B1749" i="5"/>
  <c r="AC1749" i="5" s="1"/>
  <c r="B1750" i="5"/>
  <c r="AC1750" i="5" s="1"/>
  <c r="B1751" i="5"/>
  <c r="AC1751" i="5" s="1"/>
  <c r="B1752" i="5"/>
  <c r="AC1752" i="5"/>
  <c r="B1753" i="5"/>
  <c r="AC1753" i="5" s="1"/>
  <c r="B1754" i="5"/>
  <c r="AC1754" i="5" s="1"/>
  <c r="B1755" i="5"/>
  <c r="AC1755" i="5" s="1"/>
  <c r="B1756" i="5"/>
  <c r="AC1756" i="5"/>
  <c r="B1757" i="5"/>
  <c r="AC1757" i="5" s="1"/>
  <c r="B1758" i="5"/>
  <c r="AC1758" i="5" s="1"/>
  <c r="B1759" i="5"/>
  <c r="AC1759" i="5" s="1"/>
  <c r="B1760" i="5"/>
  <c r="AC1760" i="5" s="1"/>
  <c r="B1761" i="5"/>
  <c r="AC1761" i="5" s="1"/>
  <c r="B1762" i="5"/>
  <c r="B1763" i="5"/>
  <c r="AC1763" i="5" s="1"/>
  <c r="B1764" i="5"/>
  <c r="AC1764" i="5" s="1"/>
  <c r="B1765" i="5"/>
  <c r="AC1765" i="5"/>
  <c r="B1766" i="5"/>
  <c r="AC1766" i="5" s="1"/>
  <c r="B1767" i="5"/>
  <c r="AC1767" i="5" s="1"/>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AC1778" i="5" s="1"/>
  <c r="B1779" i="5"/>
  <c r="AC1779" i="5"/>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c r="B1794" i="5"/>
  <c r="AC1794" i="5" s="1"/>
  <c r="B1795" i="5"/>
  <c r="AC1795" i="5" s="1"/>
  <c r="B1796" i="5"/>
  <c r="AC1796" i="5" s="1"/>
  <c r="B1797" i="5"/>
  <c r="AC1797" i="5"/>
  <c r="B1798" i="5"/>
  <c r="AC1798" i="5" s="1"/>
  <c r="B1799" i="5"/>
  <c r="AC1799" i="5" s="1"/>
  <c r="B1800" i="5"/>
  <c r="AC1800" i="5" s="1"/>
  <c r="B1801" i="5"/>
  <c r="AC1801" i="5" s="1"/>
  <c r="B1802" i="5"/>
  <c r="AC1802" i="5" s="1"/>
  <c r="B1803" i="5"/>
  <c r="AC1803" i="5" s="1"/>
  <c r="B1804" i="5"/>
  <c r="AC1804" i="5" s="1"/>
  <c r="B1805" i="5"/>
  <c r="AC1805" i="5" s="1"/>
  <c r="B1806" i="5"/>
  <c r="AC1806" i="5" s="1"/>
  <c r="B1807" i="5"/>
  <c r="AC1807" i="5"/>
  <c r="B1808" i="5"/>
  <c r="AC1808" i="5" s="1"/>
  <c r="B1809" i="5"/>
  <c r="AC1809" i="5" s="1"/>
  <c r="B1810" i="5"/>
  <c r="AC1810" i="5" s="1"/>
  <c r="B1811" i="5"/>
  <c r="AC1811" i="5"/>
  <c r="B1812" i="5"/>
  <c r="AC1812" i="5"/>
  <c r="B1813" i="5"/>
  <c r="AC1813" i="5" s="1"/>
  <c r="B1814" i="5"/>
  <c r="AC1814" i="5" s="1"/>
  <c r="B1815" i="5"/>
  <c r="AC1815" i="5" s="1"/>
  <c r="B1816" i="5"/>
  <c r="AC1816" i="5"/>
  <c r="B1817" i="5"/>
  <c r="AC1817" i="5" s="1"/>
  <c r="B1818" i="5"/>
  <c r="AC1818" i="5" s="1"/>
  <c r="B1819" i="5"/>
  <c r="AC1819" i="5" s="1"/>
  <c r="B1820" i="5"/>
  <c r="AC1820" i="5" s="1"/>
  <c r="B1821" i="5"/>
  <c r="AC1821" i="5" s="1"/>
  <c r="B1822" i="5"/>
  <c r="AC1822" i="5" s="1"/>
  <c r="B1823" i="5"/>
  <c r="AC1823" i="5" s="1"/>
  <c r="B1824" i="5"/>
  <c r="AC1824" i="5" s="1"/>
  <c r="B1825" i="5"/>
  <c r="AC1825" i="5"/>
  <c r="B1826" i="5"/>
  <c r="AC1826" i="5" s="1"/>
  <c r="B1827" i="5"/>
  <c r="AC1827" i="5" s="1"/>
  <c r="B1828" i="5"/>
  <c r="AC1828" i="5" s="1"/>
  <c r="B1829" i="5"/>
  <c r="AC1829" i="5"/>
  <c r="B1830" i="5"/>
  <c r="AC1830" i="5" s="1"/>
  <c r="B1831" i="5"/>
  <c r="AC1831" i="5" s="1"/>
  <c r="B1832" i="5"/>
  <c r="AC1832" i="5" s="1"/>
  <c r="B1833" i="5"/>
  <c r="AC1833" i="5" s="1"/>
  <c r="B1834" i="5"/>
  <c r="AC1834" i="5"/>
  <c r="B1835" i="5"/>
  <c r="AC1835" i="5" s="1"/>
  <c r="B1836" i="5"/>
  <c r="AC1836" i="5" s="1"/>
  <c r="B1837" i="5"/>
  <c r="AC1837" i="5"/>
  <c r="B1838" i="5"/>
  <c r="AC1838" i="5" s="1"/>
  <c r="B1839" i="5"/>
  <c r="AC1839" i="5" s="1"/>
  <c r="B1840" i="5"/>
  <c r="AC1840" i="5" s="1"/>
  <c r="B1841" i="5"/>
  <c r="AC1841" i="5"/>
  <c r="B1842" i="5"/>
  <c r="AC1842" i="5" s="1"/>
  <c r="B1843" i="5"/>
  <c r="AC1843" i="5" s="1"/>
  <c r="B1844" i="5"/>
  <c r="AC1844" i="5" s="1"/>
  <c r="B1845" i="5"/>
  <c r="AC1845" i="5" s="1"/>
  <c r="B1846" i="5"/>
  <c r="AC1846" i="5"/>
  <c r="B1847" i="5"/>
  <c r="AC1847" i="5" s="1"/>
  <c r="B1848" i="5"/>
  <c r="AC1848" i="5" s="1"/>
  <c r="B1849" i="5"/>
  <c r="AC1849" i="5"/>
  <c r="B1850" i="5"/>
  <c r="AC1850" i="5" s="1"/>
  <c r="B1851" i="5"/>
  <c r="AC1851" i="5" s="1"/>
  <c r="B1852" i="5"/>
  <c r="AC1852" i="5" s="1"/>
  <c r="B1853" i="5"/>
  <c r="AC1853" i="5" s="1"/>
  <c r="B1854" i="5"/>
  <c r="AC1854" i="5" s="1"/>
  <c r="B1855" i="5"/>
  <c r="AC1855" i="5" s="1"/>
  <c r="B1856" i="5"/>
  <c r="AC1856" i="5" s="1"/>
  <c r="B1857" i="5"/>
  <c r="AC1857" i="5"/>
  <c r="B1858" i="5"/>
  <c r="AC1858" i="5" s="1"/>
  <c r="B1859" i="5"/>
  <c r="AC1859" i="5" s="1"/>
  <c r="B1860" i="5"/>
  <c r="AC1860" i="5" s="1"/>
  <c r="B1861" i="5"/>
  <c r="AC1861" i="5"/>
  <c r="B1862" i="5"/>
  <c r="AC1862" i="5" s="1"/>
  <c r="B1863" i="5"/>
  <c r="AC1863" i="5" s="1"/>
  <c r="B1864" i="5"/>
  <c r="AC1864" i="5" s="1"/>
  <c r="B1865" i="5"/>
  <c r="AC1865" i="5" s="1"/>
  <c r="B1866" i="5"/>
  <c r="AC1866" i="5"/>
  <c r="B1867" i="5"/>
  <c r="AC1867" i="5" s="1"/>
  <c r="B1868" i="5"/>
  <c r="AC1868" i="5" s="1"/>
  <c r="B1869" i="5"/>
  <c r="AC1869" i="5"/>
  <c r="B1870" i="5"/>
  <c r="AC1870" i="5" s="1"/>
  <c r="B1871" i="5"/>
  <c r="AC1871" i="5" s="1"/>
  <c r="B1872" i="5"/>
  <c r="AC1872" i="5" s="1"/>
  <c r="B1873" i="5"/>
  <c r="AC1873" i="5"/>
  <c r="B1874" i="5"/>
  <c r="AC1874" i="5" s="1"/>
  <c r="B1875" i="5"/>
  <c r="AC1875" i="5" s="1"/>
  <c r="B1876" i="5"/>
  <c r="AC1876" i="5" s="1"/>
  <c r="B1877" i="5"/>
  <c r="AC1877" i="5" s="1"/>
  <c r="B1878" i="5"/>
  <c r="AC1878" i="5"/>
  <c r="B1879" i="5"/>
  <c r="AC1879" i="5" s="1"/>
  <c r="B1880" i="5"/>
  <c r="AC1880" i="5" s="1"/>
  <c r="B1881" i="5"/>
  <c r="AC1881" i="5"/>
  <c r="B1882" i="5"/>
  <c r="AC1882" i="5" s="1"/>
  <c r="B1883" i="5"/>
  <c r="AC1883" i="5" s="1"/>
  <c r="B1884" i="5"/>
  <c r="AC1884" i="5" s="1"/>
  <c r="B1885" i="5"/>
  <c r="AC1885" i="5" s="1"/>
  <c r="B1886" i="5"/>
  <c r="AC1886" i="5" s="1"/>
  <c r="B1887" i="5"/>
  <c r="AC1887" i="5" s="1"/>
  <c r="B1888" i="5"/>
  <c r="AC1888" i="5" s="1"/>
  <c r="B1889" i="5"/>
  <c r="AC1889" i="5"/>
  <c r="B1890" i="5"/>
  <c r="AC1890" i="5" s="1"/>
  <c r="B1891" i="5"/>
  <c r="AC1891" i="5" s="1"/>
  <c r="B1892" i="5"/>
  <c r="AC1892" i="5" s="1"/>
  <c r="B1893" i="5"/>
  <c r="AC1893" i="5"/>
  <c r="B1894" i="5"/>
  <c r="AC1894" i="5" s="1"/>
  <c r="B1895" i="5"/>
  <c r="AC1895" i="5" s="1"/>
  <c r="B1896" i="5"/>
  <c r="AC1896" i="5" s="1"/>
  <c r="B1897" i="5"/>
  <c r="AC1897" i="5" s="1"/>
  <c r="B1898" i="5"/>
  <c r="AC1898" i="5"/>
  <c r="B1899" i="5"/>
  <c r="AC1899" i="5" s="1"/>
  <c r="B1900" i="5"/>
  <c r="AC1900" i="5" s="1"/>
  <c r="B1901" i="5"/>
  <c r="AC1901" i="5"/>
  <c r="B1902" i="5"/>
  <c r="AC1902" i="5" s="1"/>
  <c r="B1903" i="5"/>
  <c r="AC1903" i="5" s="1"/>
  <c r="B1904" i="5"/>
  <c r="AC1904" i="5" s="1"/>
  <c r="B1905" i="5"/>
  <c r="AC1905" i="5" s="1"/>
  <c r="B1906" i="5"/>
  <c r="AC1906" i="5" s="1"/>
  <c r="B1907" i="5"/>
  <c r="AC1907" i="5" s="1"/>
  <c r="B1908" i="5"/>
  <c r="AC1908" i="5" s="1"/>
  <c r="B1909" i="5"/>
  <c r="AC1909" i="5" s="1"/>
  <c r="B1910" i="5"/>
  <c r="AC1910" i="5"/>
  <c r="B1911" i="5"/>
  <c r="AC1911" i="5" s="1"/>
  <c r="B1912" i="5"/>
  <c r="AC1912" i="5" s="1"/>
  <c r="B1913" i="5"/>
  <c r="AC1913" i="5"/>
  <c r="B1914" i="5"/>
  <c r="AC1914" i="5" s="1"/>
  <c r="B1915" i="5"/>
  <c r="AC1915" i="5" s="1"/>
  <c r="B1916" i="5"/>
  <c r="AC1916" i="5" s="1"/>
  <c r="B1917" i="5"/>
  <c r="AC1917" i="5" s="1"/>
  <c r="B1918" i="5"/>
  <c r="AC1918" i="5" s="1"/>
  <c r="B1919" i="5"/>
  <c r="AC1919" i="5" s="1"/>
  <c r="B1920" i="5"/>
  <c r="AC1920" i="5" s="1"/>
  <c r="B1921" i="5"/>
  <c r="AC1921" i="5"/>
  <c r="B1922" i="5"/>
  <c r="AC1922" i="5" s="1"/>
  <c r="B1923" i="5"/>
  <c r="AC1923" i="5" s="1"/>
  <c r="B1924" i="5"/>
  <c r="AC1924" i="5" s="1"/>
  <c r="B1925" i="5"/>
  <c r="AC1925" i="5"/>
  <c r="B1926" i="5"/>
  <c r="AC1926" i="5" s="1"/>
  <c r="B1927" i="5"/>
  <c r="AC1927" i="5" s="1"/>
  <c r="B1928" i="5"/>
  <c r="AC1928" i="5" s="1"/>
  <c r="B1929" i="5"/>
  <c r="AC1929" i="5" s="1"/>
  <c r="B1930" i="5"/>
  <c r="AC1930" i="5"/>
  <c r="B1931" i="5"/>
  <c r="AC1931" i="5" s="1"/>
  <c r="B1932" i="5"/>
  <c r="AC1932" i="5" s="1"/>
  <c r="B1933" i="5"/>
  <c r="AC1933" i="5"/>
  <c r="B1934" i="5"/>
  <c r="AC1934" i="5" s="1"/>
  <c r="B1935" i="5"/>
  <c r="AC1935" i="5" s="1"/>
  <c r="B1936" i="5"/>
  <c r="AC1936" i="5" s="1"/>
  <c r="B1937" i="5"/>
  <c r="AC1937" i="5"/>
  <c r="B1938" i="5"/>
  <c r="AC1938" i="5" s="1"/>
  <c r="B1939" i="5"/>
  <c r="AC1939" i="5" s="1"/>
  <c r="B1940" i="5"/>
  <c r="AC1940" i="5" s="1"/>
  <c r="B1941" i="5"/>
  <c r="AC1941" i="5" s="1"/>
  <c r="B1942" i="5"/>
  <c r="AC1942" i="5"/>
  <c r="B1943" i="5"/>
  <c r="AC1943" i="5" s="1"/>
  <c r="B1944" i="5"/>
  <c r="AC1944" i="5" s="1"/>
  <c r="B1945" i="5"/>
  <c r="AC1945" i="5"/>
  <c r="B1946" i="5"/>
  <c r="AC1946" i="5" s="1"/>
  <c r="B1947" i="5"/>
  <c r="AC1947" i="5" s="1"/>
  <c r="B1948" i="5"/>
  <c r="AC1948" i="5" s="1"/>
  <c r="B1949" i="5"/>
  <c r="AC1949" i="5" s="1"/>
  <c r="B1950" i="5"/>
  <c r="AC1950" i="5" s="1"/>
  <c r="B1951" i="5"/>
  <c r="AC1951" i="5" s="1"/>
  <c r="B1952" i="5"/>
  <c r="AC1952" i="5" s="1"/>
  <c r="B1953" i="5"/>
  <c r="AC1953" i="5"/>
  <c r="B1954" i="5"/>
  <c r="AC1954" i="5" s="1"/>
  <c r="B1955" i="5"/>
  <c r="AC1955" i="5" s="1"/>
  <c r="B1956" i="5"/>
  <c r="AC1956" i="5" s="1"/>
  <c r="B1957" i="5"/>
  <c r="AC1957" i="5"/>
  <c r="B1958" i="5"/>
  <c r="AC1958" i="5" s="1"/>
  <c r="B1959" i="5"/>
  <c r="AC1959" i="5" s="1"/>
  <c r="B1960" i="5"/>
  <c r="AC1960" i="5" s="1"/>
  <c r="B1961" i="5"/>
  <c r="AC1961" i="5" s="1"/>
  <c r="B1962" i="5"/>
  <c r="AC1962" i="5"/>
  <c r="B1963" i="5"/>
  <c r="AC1963" i="5" s="1"/>
  <c r="B1964" i="5"/>
  <c r="AC1964" i="5" s="1"/>
  <c r="B1965" i="5"/>
  <c r="AC1965" i="5"/>
  <c r="B1966" i="5"/>
  <c r="AC1966" i="5" s="1"/>
  <c r="B1967" i="5"/>
  <c r="AC1967" i="5" s="1"/>
  <c r="B1968" i="5"/>
  <c r="AC1968" i="5" s="1"/>
  <c r="B1969" i="5"/>
  <c r="AC1969" i="5" s="1"/>
  <c r="B1970" i="5"/>
  <c r="AC1970" i="5" s="1"/>
  <c r="B1971" i="5"/>
  <c r="AC1971" i="5" s="1"/>
  <c r="B1972" i="5"/>
  <c r="AC1972" i="5" s="1"/>
  <c r="B1973" i="5"/>
  <c r="AC1973" i="5" s="1"/>
  <c r="B1974" i="5"/>
  <c r="AC1974" i="5"/>
  <c r="B1975" i="5"/>
  <c r="AC1975" i="5" s="1"/>
  <c r="B1976" i="5"/>
  <c r="AC1976" i="5" s="1"/>
  <c r="B1977" i="5"/>
  <c r="AC1977" i="5"/>
  <c r="B1978" i="5"/>
  <c r="AC1978" i="5" s="1"/>
  <c r="B1979" i="5"/>
  <c r="AC1979" i="5" s="1"/>
  <c r="B1980" i="5"/>
  <c r="AC1980" i="5" s="1"/>
  <c r="B1981" i="5"/>
  <c r="AC1981" i="5" s="1"/>
  <c r="B1982" i="5"/>
  <c r="AC1982" i="5" s="1"/>
  <c r="B1983" i="5"/>
  <c r="AC1983" i="5" s="1"/>
  <c r="B1984" i="5"/>
  <c r="AC1984" i="5" s="1"/>
  <c r="B1985" i="5"/>
  <c r="AC1985" i="5" s="1"/>
  <c r="B1986" i="5"/>
  <c r="AC1986" i="5" s="1"/>
  <c r="B1987" i="5"/>
  <c r="B1988" i="5"/>
  <c r="AC1988" i="5" s="1"/>
  <c r="B1989" i="5"/>
  <c r="AC1989" i="5"/>
  <c r="B1990" i="5"/>
  <c r="AC1990" i="5" s="1"/>
  <c r="B1991" i="5"/>
  <c r="AC1991" i="5" s="1"/>
  <c r="B1992" i="5"/>
  <c r="AC1992" i="5" s="1"/>
  <c r="B1993" i="5"/>
  <c r="AC1993" i="5" s="1"/>
  <c r="B1994" i="5"/>
  <c r="AC1994" i="5"/>
  <c r="B1995" i="5"/>
  <c r="AC1995" i="5" s="1"/>
  <c r="B1996" i="5"/>
  <c r="AC1996" i="5" s="1"/>
  <c r="B1997" i="5"/>
  <c r="AC1997" i="5"/>
  <c r="B1998" i="5"/>
  <c r="AC1998" i="5" s="1"/>
  <c r="B1999" i="5"/>
  <c r="AC1999" i="5" s="1"/>
  <c r="B2000" i="5"/>
  <c r="AC2000" i="5" s="1"/>
  <c r="B2001" i="5"/>
  <c r="AC2001" i="5"/>
  <c r="B2002" i="5"/>
  <c r="AC2002" i="5" s="1"/>
  <c r="B2003" i="5"/>
  <c r="AC2003" i="5" s="1"/>
  <c r="B2004" i="5"/>
  <c r="AC2004" i="5" s="1"/>
  <c r="B2005" i="5"/>
  <c r="AC2005" i="5" s="1"/>
  <c r="B2006" i="5"/>
  <c r="AC2006" i="5"/>
  <c r="B2007" i="5"/>
  <c r="AC2007" i="5" s="1"/>
  <c r="B2008" i="5"/>
  <c r="AC2008" i="5" s="1"/>
  <c r="B2009" i="5"/>
  <c r="AC2009" i="5"/>
  <c r="B2010" i="5"/>
  <c r="AC2010" i="5" s="1"/>
  <c r="B2011" i="5"/>
  <c r="AC2011" i="5" s="1"/>
  <c r="B2012" i="5"/>
  <c r="AC2012" i="5" s="1"/>
  <c r="B2013" i="5"/>
  <c r="AC2013" i="5" s="1"/>
  <c r="B2014" i="5"/>
  <c r="AC2014" i="5" s="1"/>
  <c r="B2015" i="5"/>
  <c r="AC2015" i="5" s="1"/>
  <c r="B2016" i="5"/>
  <c r="AC2016" i="5" s="1"/>
  <c r="B2017" i="5"/>
  <c r="AC2017" i="5"/>
  <c r="B2018" i="5"/>
  <c r="AC2018" i="5" s="1"/>
  <c r="B2019" i="5"/>
  <c r="AC2019" i="5" s="1"/>
  <c r="B2020" i="5"/>
  <c r="AC2020" i="5" s="1"/>
  <c r="B2021" i="5"/>
  <c r="AC2021" i="5"/>
  <c r="B2022" i="5"/>
  <c r="AC2022" i="5" s="1"/>
  <c r="B2023" i="5"/>
  <c r="AC2023" i="5" s="1"/>
  <c r="B2024" i="5"/>
  <c r="AC2024" i="5" s="1"/>
  <c r="B2025" i="5"/>
  <c r="AC2025" i="5" s="1"/>
  <c r="B2026" i="5"/>
  <c r="AC2026" i="5"/>
  <c r="B2027" i="5"/>
  <c r="AC2027" i="5" s="1"/>
  <c r="B2028" i="5"/>
  <c r="AC2028" i="5" s="1"/>
  <c r="B2029" i="5"/>
  <c r="AC2029" i="5"/>
  <c r="B2030" i="5"/>
  <c r="AC2030" i="5" s="1"/>
  <c r="B2031" i="5"/>
  <c r="AC2031" i="5" s="1"/>
  <c r="B2032" i="5"/>
  <c r="AC2032" i="5" s="1"/>
  <c r="B2033" i="5"/>
  <c r="AC2033" i="5" s="1"/>
  <c r="B2034" i="5"/>
  <c r="AC2034" i="5" s="1"/>
  <c r="B2035" i="5"/>
  <c r="AC2035" i="5" s="1"/>
  <c r="B2036" i="5"/>
  <c r="AC2036" i="5" s="1"/>
  <c r="B2037" i="5"/>
  <c r="AC2037" i="5" s="1"/>
  <c r="B2038" i="5"/>
  <c r="AC2038" i="5"/>
  <c r="B2039" i="5"/>
  <c r="AC2039" i="5" s="1"/>
  <c r="B2040" i="5"/>
  <c r="AC2040" i="5" s="1"/>
  <c r="B2041" i="5"/>
  <c r="AC2041" i="5"/>
  <c r="B2042" i="5"/>
  <c r="AC2042" i="5" s="1"/>
  <c r="B2043" i="5"/>
  <c r="AC2043" i="5" s="1"/>
  <c r="B2044" i="5"/>
  <c r="AC2044" i="5" s="1"/>
  <c r="B2045" i="5"/>
  <c r="AC2045" i="5" s="1"/>
  <c r="B2046" i="5"/>
  <c r="AC2046" i="5" s="1"/>
  <c r="B2047" i="5"/>
  <c r="AC2047" i="5" s="1"/>
  <c r="B2048" i="5"/>
  <c r="AC2048" i="5" s="1"/>
  <c r="B2049" i="5"/>
  <c r="AC2049" i="5"/>
  <c r="B2050" i="5"/>
  <c r="AC2050" i="5" s="1"/>
  <c r="B2051" i="5"/>
  <c r="AC2051" i="5" s="1"/>
  <c r="B2052" i="5"/>
  <c r="AC2052" i="5" s="1"/>
  <c r="B2053" i="5"/>
  <c r="AC2053" i="5"/>
  <c r="B2054" i="5"/>
  <c r="AC2054" i="5" s="1"/>
  <c r="B2055" i="5"/>
  <c r="AC2055" i="5" s="1"/>
  <c r="B2056" i="5"/>
  <c r="AC2056" i="5" s="1"/>
  <c r="B2057" i="5"/>
  <c r="AC2057" i="5" s="1"/>
  <c r="B2058" i="5"/>
  <c r="AC2058" i="5"/>
  <c r="B2059" i="5"/>
  <c r="AC2059" i="5" s="1"/>
  <c r="B2060" i="5"/>
  <c r="AC2060" i="5" s="1"/>
  <c r="B2061" i="5"/>
  <c r="AC2061" i="5"/>
  <c r="B2062" i="5"/>
  <c r="AC2062" i="5" s="1"/>
  <c r="B2063" i="5"/>
  <c r="AC2063" i="5" s="1"/>
  <c r="B2064" i="5"/>
  <c r="AC2064" i="5" s="1"/>
  <c r="B2065" i="5"/>
  <c r="AC2065" i="5"/>
  <c r="B2066" i="5"/>
  <c r="AC2066" i="5" s="1"/>
  <c r="B2067" i="5"/>
  <c r="AC2067" i="5" s="1"/>
  <c r="B2068" i="5"/>
  <c r="AC2068" i="5" s="1"/>
  <c r="B2069" i="5"/>
  <c r="AC2069" i="5" s="1"/>
  <c r="B2070" i="5"/>
  <c r="AC2070" i="5"/>
  <c r="B2071" i="5"/>
  <c r="AC2071" i="5" s="1"/>
  <c r="B2072" i="5"/>
  <c r="AC2072" i="5" s="1"/>
  <c r="B2073" i="5"/>
  <c r="AC2073" i="5"/>
  <c r="B2074" i="5"/>
  <c r="AC2074" i="5" s="1"/>
  <c r="B2075" i="5"/>
  <c r="AC2075" i="5" s="1"/>
  <c r="B2076" i="5"/>
  <c r="AC2076" i="5" s="1"/>
  <c r="B2077" i="5"/>
  <c r="AC2077" i="5" s="1"/>
  <c r="B2078" i="5"/>
  <c r="AC2078" i="5" s="1"/>
  <c r="B2079" i="5"/>
  <c r="AC2079" i="5" s="1"/>
  <c r="B2080" i="5"/>
  <c r="AC2080" i="5" s="1"/>
  <c r="B2081" i="5"/>
  <c r="AC2081" i="5"/>
  <c r="B2082" i="5"/>
  <c r="AC2082" i="5" s="1"/>
  <c r="B2083" i="5"/>
  <c r="AC2083" i="5" s="1"/>
  <c r="B2084" i="5"/>
  <c r="AC2084" i="5" s="1"/>
  <c r="B2085" i="5"/>
  <c r="AC2085" i="5"/>
  <c r="B2086" i="5"/>
  <c r="AC2086" i="5" s="1"/>
  <c r="B2087" i="5"/>
  <c r="AC2087" i="5" s="1"/>
  <c r="B2088" i="5"/>
  <c r="AC2088" i="5" s="1"/>
  <c r="B2089" i="5"/>
  <c r="AC2089" i="5" s="1"/>
  <c r="B2090" i="5"/>
  <c r="AC2090" i="5"/>
  <c r="B2091" i="5"/>
  <c r="AC2091" i="5" s="1"/>
  <c r="B2092" i="5"/>
  <c r="AC2092" i="5" s="1"/>
  <c r="B2093" i="5"/>
  <c r="AC2093" i="5"/>
  <c r="B2094" i="5"/>
  <c r="AC2094" i="5" s="1"/>
  <c r="B2095" i="5"/>
  <c r="AC2095" i="5" s="1"/>
  <c r="B2096" i="5"/>
  <c r="AC2096" i="5" s="1"/>
  <c r="B2097" i="5"/>
  <c r="AC2097" i="5"/>
  <c r="B2098" i="5"/>
  <c r="AC2098" i="5" s="1"/>
  <c r="B2099" i="5"/>
  <c r="AC2099" i="5" s="1"/>
  <c r="B2100" i="5"/>
  <c r="AC2100" i="5" s="1"/>
  <c r="B2101" i="5"/>
  <c r="AC2101" i="5" s="1"/>
  <c r="B2102" i="5"/>
  <c r="AC2102" i="5"/>
  <c r="B2103" i="5"/>
  <c r="AC2103" i="5" s="1"/>
  <c r="B2104" i="5"/>
  <c r="AC2104" i="5" s="1"/>
  <c r="B2105" i="5"/>
  <c r="AC2105" i="5"/>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c r="B2118" i="5"/>
  <c r="AC2118" i="5" s="1"/>
  <c r="B2119" i="5"/>
  <c r="AC2119" i="5" s="1"/>
  <c r="B2120" i="5"/>
  <c r="AC2120" i="5" s="1"/>
  <c r="B2121" i="5"/>
  <c r="AC2121" i="5" s="1"/>
  <c r="B2122" i="5"/>
  <c r="AC2122" i="5"/>
  <c r="B2123" i="5"/>
  <c r="AC2123" i="5" s="1"/>
  <c r="B2124" i="5"/>
  <c r="AC2124" i="5" s="1"/>
  <c r="B2125" i="5"/>
  <c r="AC2125" i="5"/>
  <c r="B2126" i="5"/>
  <c r="AC2126" i="5" s="1"/>
  <c r="B2127" i="5"/>
  <c r="AC2127" i="5" s="1"/>
  <c r="B2128" i="5"/>
  <c r="AC2128" i="5" s="1"/>
  <c r="B2129" i="5"/>
  <c r="AC2129" i="5"/>
  <c r="B2130" i="5"/>
  <c r="AC2130" i="5" s="1"/>
  <c r="B2131" i="5"/>
  <c r="AC2131" i="5" s="1"/>
  <c r="B2132" i="5"/>
  <c r="AC2132" i="5" s="1"/>
  <c r="B2133" i="5"/>
  <c r="AC2133" i="5" s="1"/>
  <c r="B2134" i="5"/>
  <c r="AC2134" i="5"/>
  <c r="B2135" i="5"/>
  <c r="AC2135" i="5" s="1"/>
  <c r="B2136" i="5"/>
  <c r="AC2136" i="5" s="1"/>
  <c r="B2137" i="5"/>
  <c r="AC2137" i="5"/>
  <c r="B2138" i="5"/>
  <c r="AC2138" i="5" s="1"/>
  <c r="B2139" i="5"/>
  <c r="AC2139" i="5" s="1"/>
  <c r="B2140" i="5"/>
  <c r="AC2140" i="5" s="1"/>
  <c r="B2141" i="5"/>
  <c r="AC2141" i="5" s="1"/>
  <c r="B2142" i="5"/>
  <c r="AC2142" i="5" s="1"/>
  <c r="B2143" i="5"/>
  <c r="AC2143" i="5" s="1"/>
  <c r="B2144" i="5"/>
  <c r="AC2144" i="5" s="1"/>
  <c r="B2145" i="5"/>
  <c r="AC2145" i="5"/>
  <c r="B2146" i="5"/>
  <c r="AC2146" i="5" s="1"/>
  <c r="B2147" i="5"/>
  <c r="AC2147" i="5" s="1"/>
  <c r="B2148" i="5"/>
  <c r="AC2148" i="5" s="1"/>
  <c r="B2149" i="5"/>
  <c r="AC2149" i="5"/>
  <c r="B2150" i="5"/>
  <c r="AC2150" i="5" s="1"/>
  <c r="B2151" i="5"/>
  <c r="AC2151" i="5" s="1"/>
  <c r="B2152" i="5"/>
  <c r="AC2152" i="5" s="1"/>
  <c r="B2153" i="5"/>
  <c r="AC2153" i="5" s="1"/>
  <c r="B2154" i="5"/>
  <c r="AC2154" i="5"/>
  <c r="B2155" i="5"/>
  <c r="AC2155" i="5" s="1"/>
  <c r="B2156" i="5"/>
  <c r="AC2156" i="5" s="1"/>
  <c r="B2157" i="5"/>
  <c r="AC2157" i="5"/>
  <c r="B2158" i="5"/>
  <c r="AC2158" i="5" s="1"/>
  <c r="B2159" i="5"/>
  <c r="AC2159" i="5" s="1"/>
  <c r="B2160" i="5"/>
  <c r="AC2160" i="5" s="1"/>
  <c r="B2161" i="5"/>
  <c r="AC2161" i="5" s="1"/>
  <c r="B2162" i="5"/>
  <c r="AC2162" i="5" s="1"/>
  <c r="B2163" i="5"/>
  <c r="AC2163" i="5" s="1"/>
  <c r="B2164" i="5"/>
  <c r="AC2164" i="5" s="1"/>
  <c r="B2165" i="5"/>
  <c r="AC2165" i="5" s="1"/>
  <c r="B2166" i="5"/>
  <c r="AC2166" i="5"/>
  <c r="B2167" i="5"/>
  <c r="AC2167" i="5" s="1"/>
  <c r="B2168" i="5"/>
  <c r="AC2168" i="5" s="1"/>
  <c r="B2169" i="5"/>
  <c r="AC2169" i="5"/>
  <c r="B2170" i="5"/>
  <c r="AC2170" i="5" s="1"/>
  <c r="B2171" i="5"/>
  <c r="AC2171" i="5" s="1"/>
  <c r="B2172" i="5"/>
  <c r="AC2172" i="5" s="1"/>
  <c r="B2173" i="5"/>
  <c r="AC2173" i="5" s="1"/>
  <c r="B2174" i="5"/>
  <c r="AC2174" i="5" s="1"/>
  <c r="B2175" i="5"/>
  <c r="AC2175" i="5" s="1"/>
  <c r="B2176" i="5"/>
  <c r="AC2176" i="5" s="1"/>
  <c r="B2177" i="5"/>
  <c r="AC2177" i="5" s="1"/>
  <c r="B2178" i="5"/>
  <c r="AC2178" i="5" s="1"/>
  <c r="B2179" i="5"/>
  <c r="AC2179" i="5" s="1"/>
  <c r="B2180" i="5"/>
  <c r="AC2180" i="5" s="1"/>
  <c r="B2181" i="5"/>
  <c r="AC2181" i="5"/>
  <c r="B2182" i="5"/>
  <c r="AC2182" i="5" s="1"/>
  <c r="B2183" i="5"/>
  <c r="AC2183" i="5" s="1"/>
  <c r="B2184" i="5"/>
  <c r="AC2184" i="5" s="1"/>
  <c r="B2185" i="5"/>
  <c r="AC2185" i="5" s="1"/>
  <c r="B2186" i="5"/>
  <c r="AC2186" i="5"/>
  <c r="B2187" i="5"/>
  <c r="AC2187" i="5" s="1"/>
  <c r="B2188" i="5"/>
  <c r="AC2188" i="5" s="1"/>
  <c r="B2189" i="5"/>
  <c r="AC2189" i="5"/>
  <c r="B2190" i="5"/>
  <c r="AC2190" i="5" s="1"/>
  <c r="B2191" i="5"/>
  <c r="AC2191" i="5" s="1"/>
  <c r="B2192" i="5"/>
  <c r="AC2192" i="5" s="1"/>
  <c r="B2193" i="5"/>
  <c r="AC2193" i="5"/>
  <c r="B2194" i="5"/>
  <c r="AC2194" i="5" s="1"/>
  <c r="B2195" i="5"/>
  <c r="AC2195" i="5" s="1"/>
  <c r="B2196" i="5"/>
  <c r="AC2196" i="5" s="1"/>
  <c r="B2197" i="5"/>
  <c r="AC2197" i="5" s="1"/>
  <c r="B2198" i="5"/>
  <c r="AC2198" i="5"/>
  <c r="B2199" i="5"/>
  <c r="AC2199" i="5" s="1"/>
  <c r="B2200" i="5"/>
  <c r="AC2200" i="5" s="1"/>
  <c r="B2201" i="5"/>
  <c r="AC2201" i="5"/>
  <c r="B2202" i="5"/>
  <c r="AC2202" i="5" s="1"/>
  <c r="B2203" i="5"/>
  <c r="AC2203" i="5" s="1"/>
  <c r="B2204" i="5"/>
  <c r="AC2204" i="5" s="1"/>
  <c r="B2205" i="5"/>
  <c r="AC2205" i="5" s="1"/>
  <c r="B2206" i="5"/>
  <c r="AC2206" i="5" s="1"/>
  <c r="B2207" i="5"/>
  <c r="AC2207" i="5" s="1"/>
  <c r="B2208" i="5"/>
  <c r="AC2208" i="5" s="1"/>
  <c r="B2209" i="5"/>
  <c r="AC2209" i="5"/>
  <c r="B2210" i="5"/>
  <c r="AC2210" i="5" s="1"/>
  <c r="B2211" i="5"/>
  <c r="AC2211" i="5" s="1"/>
  <c r="B2212" i="5"/>
  <c r="AC2212" i="5" s="1"/>
  <c r="B2213" i="5"/>
  <c r="AC2213" i="5"/>
  <c r="B2214" i="5"/>
  <c r="AC2214" i="5" s="1"/>
  <c r="B2215" i="5"/>
  <c r="AC2215" i="5" s="1"/>
  <c r="B2216" i="5"/>
  <c r="AC2216" i="5" s="1"/>
  <c r="B2217" i="5"/>
  <c r="AC2217" i="5" s="1"/>
  <c r="B2218" i="5"/>
  <c r="AC2218" i="5"/>
  <c r="B2219" i="5"/>
  <c r="AC2219" i="5" s="1"/>
  <c r="B2220" i="5"/>
  <c r="AC2220" i="5" s="1"/>
  <c r="B2221" i="5"/>
  <c r="AC2221" i="5"/>
  <c r="B2222" i="5"/>
  <c r="AC2222" i="5" s="1"/>
  <c r="B2223" i="5"/>
  <c r="AC2223" i="5" s="1"/>
  <c r="B2224" i="5"/>
  <c r="AC2224" i="5" s="1"/>
  <c r="B2225" i="5"/>
  <c r="AC2225" i="5" s="1"/>
  <c r="B2226" i="5"/>
  <c r="AC2226" i="5" s="1"/>
  <c r="B2227" i="5"/>
  <c r="AC2227" i="5" s="1"/>
  <c r="B2228" i="5"/>
  <c r="AC2228" i="5" s="1"/>
  <c r="B2229" i="5"/>
  <c r="AC2229" i="5" s="1"/>
  <c r="B2230" i="5"/>
  <c r="AC2230" i="5"/>
  <c r="B2231" i="5"/>
  <c r="AC2231" i="5" s="1"/>
  <c r="B2232" i="5"/>
  <c r="AC2232" i="5" s="1"/>
  <c r="B2233" i="5"/>
  <c r="AC2233" i="5"/>
  <c r="B2234" i="5"/>
  <c r="AC2234" i="5" s="1"/>
  <c r="B2235" i="5"/>
  <c r="AC2235" i="5" s="1"/>
  <c r="B2236" i="5"/>
  <c r="AC2236" i="5" s="1"/>
  <c r="B2237" i="5"/>
  <c r="AC2237" i="5" s="1"/>
  <c r="B2238" i="5"/>
  <c r="AC2238" i="5" s="1"/>
  <c r="B2239" i="5"/>
  <c r="AC2239" i="5" s="1"/>
  <c r="B2240" i="5"/>
  <c r="AC2240" i="5" s="1"/>
  <c r="B2241" i="5"/>
  <c r="AC2241" i="5"/>
  <c r="B2242" i="5"/>
  <c r="AC2242" i="5" s="1"/>
  <c r="B2243" i="5"/>
  <c r="AC2243" i="5" s="1"/>
  <c r="B2244" i="5"/>
  <c r="AC2244" i="5" s="1"/>
  <c r="B2245" i="5"/>
  <c r="AC2245" i="5"/>
  <c r="B2246" i="5"/>
  <c r="AC2246" i="5" s="1"/>
  <c r="B2247" i="5"/>
  <c r="AC2247" i="5" s="1"/>
  <c r="B2248" i="5"/>
  <c r="AC2248" i="5" s="1"/>
  <c r="B2249" i="5"/>
  <c r="AC2249" i="5" s="1"/>
  <c r="B2250" i="5"/>
  <c r="AC2250" i="5"/>
  <c r="B2251" i="5"/>
  <c r="AC2251" i="5" s="1"/>
  <c r="B2252" i="5"/>
  <c r="AC2252" i="5" s="1"/>
  <c r="B2253" i="5"/>
  <c r="AC2253" i="5"/>
  <c r="B2254" i="5"/>
  <c r="AC2254" i="5" s="1"/>
  <c r="B2255" i="5"/>
  <c r="AC2255" i="5" s="1"/>
  <c r="B2256" i="5"/>
  <c r="AC2256" i="5" s="1"/>
  <c r="B2257" i="5"/>
  <c r="AC2257" i="5" s="1"/>
  <c r="B2258" i="5"/>
  <c r="AC2258" i="5" s="1"/>
  <c r="B2259" i="5"/>
  <c r="AC2259" i="5" s="1"/>
  <c r="B2260" i="5"/>
  <c r="AC2260" i="5" s="1"/>
  <c r="B2261" i="5"/>
  <c r="AC2261" i="5" s="1"/>
  <c r="B2262" i="5"/>
  <c r="AC2262" i="5"/>
  <c r="B2263" i="5"/>
  <c r="AC2263" i="5" s="1"/>
  <c r="B2264" i="5"/>
  <c r="AC2264" i="5" s="1"/>
  <c r="B2265" i="5"/>
  <c r="AC2265" i="5"/>
  <c r="B2266" i="5"/>
  <c r="AC2266" i="5" s="1"/>
  <c r="B2267" i="5"/>
  <c r="AC2267" i="5" s="1"/>
  <c r="B2268" i="5"/>
  <c r="AC2268" i="5" s="1"/>
  <c r="B2269" i="5"/>
  <c r="AC2269" i="5" s="1"/>
  <c r="B2270" i="5"/>
  <c r="AC2270" i="5" s="1"/>
  <c r="B2271" i="5"/>
  <c r="AC2271" i="5" s="1"/>
  <c r="B2272" i="5"/>
  <c r="AC2272" i="5" s="1"/>
  <c r="B2273" i="5"/>
  <c r="AC2273" i="5"/>
  <c r="B2274" i="5"/>
  <c r="AC2274" i="5" s="1"/>
  <c r="B2275" i="5"/>
  <c r="AC2275" i="5" s="1"/>
  <c r="B2276" i="5"/>
  <c r="AC2276" i="5" s="1"/>
  <c r="B2277" i="5"/>
  <c r="AC2277" i="5"/>
  <c r="B2278" i="5"/>
  <c r="AC2278" i="5" s="1"/>
  <c r="B2279" i="5"/>
  <c r="AC2279" i="5" s="1"/>
  <c r="B2280" i="5"/>
  <c r="AC2280" i="5" s="1"/>
  <c r="B2281" i="5"/>
  <c r="AC2281" i="5" s="1"/>
  <c r="B2282" i="5"/>
  <c r="AC2282" i="5"/>
  <c r="B2283" i="5"/>
  <c r="AC2283" i="5" s="1"/>
  <c r="B2284" i="5"/>
  <c r="AC2284" i="5" s="1"/>
  <c r="B2285" i="5"/>
  <c r="AC2285" i="5"/>
  <c r="B2286" i="5"/>
  <c r="AC2286" i="5" s="1"/>
  <c r="B2287" i="5"/>
  <c r="AC2287" i="5" s="1"/>
  <c r="B2288" i="5"/>
  <c r="AC2288" i="5" s="1"/>
  <c r="B2289" i="5"/>
  <c r="AC2289" i="5" s="1"/>
  <c r="B2290" i="5"/>
  <c r="AC2290" i="5" s="1"/>
  <c r="B2291" i="5"/>
  <c r="AC2291" i="5" s="1"/>
  <c r="B2292" i="5"/>
  <c r="AC2292" i="5" s="1"/>
  <c r="B2293" i="5"/>
  <c r="AC2293" i="5" s="1"/>
  <c r="B2294" i="5"/>
  <c r="AC2294" i="5"/>
  <c r="B2295" i="5"/>
  <c r="AC2295" i="5" s="1"/>
  <c r="B2296" i="5"/>
  <c r="AC2296" i="5" s="1"/>
  <c r="B2297" i="5"/>
  <c r="AC2297" i="5"/>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AC2309" i="5"/>
  <c r="B2310" i="5"/>
  <c r="AC2310" i="5" s="1"/>
  <c r="B2311" i="5"/>
  <c r="AC2311" i="5" s="1"/>
  <c r="B2312" i="5"/>
  <c r="AC2312" i="5" s="1"/>
  <c r="B2313" i="5"/>
  <c r="AC2313" i="5" s="1"/>
  <c r="B2314" i="5"/>
  <c r="AC2314" i="5"/>
  <c r="B2315" i="5"/>
  <c r="AC2315" i="5" s="1"/>
  <c r="B2316" i="5"/>
  <c r="AC2316" i="5" s="1"/>
  <c r="B2317" i="5"/>
  <c r="AC2317" i="5"/>
  <c r="B2318" i="5"/>
  <c r="AC2318" i="5" s="1"/>
  <c r="B2319" i="5"/>
  <c r="AC2319" i="5" s="1"/>
  <c r="B2320" i="5"/>
  <c r="AC2320" i="5" s="1"/>
  <c r="B2321" i="5"/>
  <c r="AC2321" i="5" s="1"/>
  <c r="B2322" i="5"/>
  <c r="AC2322" i="5" s="1"/>
  <c r="B2323" i="5"/>
  <c r="AC2323" i="5" s="1"/>
  <c r="B2324" i="5"/>
  <c r="AC2324" i="5" s="1"/>
  <c r="B2325" i="5"/>
  <c r="AC2325" i="5" s="1"/>
  <c r="B2326" i="5"/>
  <c r="AC2326" i="5"/>
  <c r="B2327" i="5"/>
  <c r="AC2327" i="5" s="1"/>
  <c r="B2328" i="5"/>
  <c r="AC2328" i="5" s="1"/>
  <c r="B2329" i="5"/>
  <c r="AC2329" i="5"/>
  <c r="B2330" i="5"/>
  <c r="AC2330" i="5" s="1"/>
  <c r="B2331" i="5"/>
  <c r="AC2331" i="5" s="1"/>
  <c r="B2332" i="5"/>
  <c r="AC2332" i="5" s="1"/>
  <c r="B2333" i="5"/>
  <c r="AC2333" i="5" s="1"/>
  <c r="B2334" i="5"/>
  <c r="AC2334" i="5" s="1"/>
  <c r="B2335" i="5"/>
  <c r="AC2335" i="5" s="1"/>
  <c r="B2336" i="5"/>
  <c r="AC2336" i="5" s="1"/>
  <c r="B2337" i="5"/>
  <c r="AC2337" i="5"/>
  <c r="B2338" i="5"/>
  <c r="AC2338" i="5" s="1"/>
  <c r="B2339" i="5"/>
  <c r="AC2339" i="5" s="1"/>
  <c r="B2340" i="5"/>
  <c r="AC2340" i="5" s="1"/>
  <c r="B2341" i="5"/>
  <c r="AC2341" i="5"/>
  <c r="B2342" i="5"/>
  <c r="AC2342" i="5" s="1"/>
  <c r="B2343" i="5"/>
  <c r="AC2343" i="5" s="1"/>
  <c r="B2344" i="5"/>
  <c r="AC2344" i="5" s="1"/>
  <c r="B2345" i="5"/>
  <c r="AC2345" i="5" s="1"/>
  <c r="B2346" i="5"/>
  <c r="AC2346" i="5" s="1"/>
  <c r="B2347" i="5"/>
  <c r="AC2347" i="5" s="1"/>
  <c r="B2348" i="5"/>
  <c r="AC2348" i="5" s="1"/>
  <c r="B2349" i="5"/>
  <c r="AC2349" i="5"/>
  <c r="B2350" i="5"/>
  <c r="AC2350" i="5" s="1"/>
  <c r="B2351" i="5"/>
  <c r="AC2351" i="5" s="1"/>
  <c r="B2352" i="5"/>
  <c r="AC2352" i="5" s="1"/>
  <c r="B2353" i="5"/>
  <c r="AC2353" i="5"/>
  <c r="B2354" i="5"/>
  <c r="AC2354" i="5" s="1"/>
  <c r="B2355" i="5"/>
  <c r="AC2355" i="5" s="1"/>
  <c r="B2356" i="5"/>
  <c r="AC2356" i="5" s="1"/>
  <c r="B2357" i="5"/>
  <c r="AC2357" i="5" s="1"/>
  <c r="B2358" i="5"/>
  <c r="AC2358" i="5"/>
  <c r="B2359" i="5"/>
  <c r="AC2359" i="5" s="1"/>
  <c r="B2360" i="5"/>
  <c r="AC2360" i="5" s="1"/>
  <c r="B2361" i="5"/>
  <c r="AC2361" i="5"/>
  <c r="B2362" i="5"/>
  <c r="AC2362" i="5" s="1"/>
  <c r="B2363" i="5"/>
  <c r="AC2363" i="5" s="1"/>
  <c r="B2364" i="5"/>
  <c r="AC2364" i="5" s="1"/>
  <c r="B2365" i="5"/>
  <c r="AC2365" i="5" s="1"/>
  <c r="B2366" i="5"/>
  <c r="AC2366" i="5" s="1"/>
  <c r="B2367" i="5"/>
  <c r="AC2367" i="5" s="1"/>
  <c r="B2368" i="5"/>
  <c r="AC2368" i="5" s="1"/>
  <c r="B2369" i="5"/>
  <c r="AC2369" i="5"/>
  <c r="B2370" i="5"/>
  <c r="AC2370" i="5" s="1"/>
  <c r="B2371" i="5"/>
  <c r="AC2371" i="5" s="1"/>
  <c r="B2372" i="5"/>
  <c r="AC2372" i="5" s="1"/>
  <c r="B2373" i="5"/>
  <c r="AC2373" i="5"/>
  <c r="B2374" i="5"/>
  <c r="AC2374" i="5" s="1"/>
  <c r="B2375" i="5"/>
  <c r="AC2375" i="5" s="1"/>
  <c r="B2376" i="5"/>
  <c r="AC2376" i="5" s="1"/>
  <c r="B2377" i="5"/>
  <c r="AC2377" i="5" s="1"/>
  <c r="B2378" i="5"/>
  <c r="AC2378" i="5"/>
  <c r="B2379" i="5"/>
  <c r="AC2379" i="5" s="1"/>
  <c r="B2380" i="5"/>
  <c r="AC2380" i="5" s="1"/>
  <c r="B2381" i="5"/>
  <c r="AC2381" i="5" s="1"/>
  <c r="B2382" i="5"/>
  <c r="AC2382" i="5" s="1"/>
  <c r="B2383" i="5"/>
  <c r="AC2383" i="5" s="1"/>
  <c r="B2384" i="5"/>
  <c r="AC2384" i="5" s="1"/>
  <c r="B2385" i="5"/>
  <c r="AC2385" i="5"/>
  <c r="B2386" i="5"/>
  <c r="AC2386" i="5" s="1"/>
  <c r="B2387" i="5"/>
  <c r="AC2387" i="5" s="1"/>
  <c r="B2388" i="5"/>
  <c r="AC2388" i="5" s="1"/>
  <c r="B2389" i="5"/>
  <c r="AC2389" i="5" s="1"/>
  <c r="B2390" i="5"/>
  <c r="AC2390" i="5"/>
  <c r="B2391" i="5"/>
  <c r="AC2391" i="5" s="1"/>
  <c r="B2392" i="5"/>
  <c r="AC2392" i="5" s="1"/>
  <c r="B2393" i="5"/>
  <c r="AC2393" i="5"/>
  <c r="B2394" i="5"/>
  <c r="AC2394" i="5" s="1"/>
  <c r="B2395" i="5"/>
  <c r="AC2395" i="5" s="1"/>
  <c r="B2396" i="5"/>
  <c r="AC2396" i="5" s="1"/>
  <c r="B2397" i="5"/>
  <c r="AC2397" i="5" s="1"/>
  <c r="B2398" i="5"/>
  <c r="AC2398" i="5" s="1"/>
  <c r="B2399" i="5"/>
  <c r="AC2399" i="5" s="1"/>
  <c r="B2400" i="5"/>
  <c r="AC2400" i="5" s="1"/>
  <c r="B2401" i="5"/>
  <c r="AC2401" i="5"/>
  <c r="B2402" i="5"/>
  <c r="AC2402" i="5" s="1"/>
  <c r="B2403" i="5"/>
  <c r="AC2403" i="5" s="1"/>
  <c r="B2404" i="5"/>
  <c r="AC2404" i="5" s="1"/>
  <c r="B2405" i="5"/>
  <c r="AC2405" i="5" s="1"/>
  <c r="B2406" i="5"/>
  <c r="AC2406" i="5" s="1"/>
  <c r="B2407" i="5"/>
  <c r="AC2407" i="5" s="1"/>
  <c r="B2408" i="5"/>
  <c r="AC2408" i="5" s="1"/>
  <c r="B2409" i="5"/>
  <c r="AC2409" i="5" s="1"/>
  <c r="B2410" i="5"/>
  <c r="AC2410" i="5"/>
  <c r="B2411" i="5"/>
  <c r="AC2411" i="5" s="1"/>
  <c r="B2412" i="5"/>
  <c r="AC2412" i="5" s="1"/>
  <c r="B2413" i="5"/>
  <c r="AC2413" i="5"/>
  <c r="B2414" i="5"/>
  <c r="AC2414" i="5" s="1"/>
  <c r="B2415" i="5"/>
  <c r="AC2415" i="5" s="1"/>
  <c r="B2416" i="5"/>
  <c r="AC2416" i="5" s="1"/>
  <c r="B2417" i="5"/>
  <c r="AC2417" i="5"/>
  <c r="B2418" i="5"/>
  <c r="AC2418" i="5" s="1"/>
  <c r="B2419" i="5"/>
  <c r="AC2419" i="5" s="1"/>
  <c r="B2420" i="5"/>
  <c r="AC2420" i="5" s="1"/>
  <c r="B2421" i="5"/>
  <c r="AC2421" i="5" s="1"/>
  <c r="B2422" i="5"/>
  <c r="AC2422" i="5" s="1"/>
  <c r="B2423" i="5"/>
  <c r="AC2423" i="5" s="1"/>
  <c r="B2424" i="5"/>
  <c r="AC2424" i="5" s="1"/>
  <c r="B2425" i="5"/>
  <c r="AC2425" i="5"/>
  <c r="B2426" i="5"/>
  <c r="AC2426" i="5" s="1"/>
  <c r="B2427" i="5"/>
  <c r="AC2427" i="5" s="1"/>
  <c r="B2428" i="5"/>
  <c r="AC2428" i="5" s="1"/>
  <c r="B2429" i="5"/>
  <c r="AC2429" i="5" s="1"/>
  <c r="B2430" i="5"/>
  <c r="AC2430" i="5" s="1"/>
  <c r="B2431" i="5"/>
  <c r="AC2431" i="5" s="1"/>
  <c r="B2432" i="5"/>
  <c r="AC2432" i="5" s="1"/>
  <c r="B2433" i="5"/>
  <c r="AC2433" i="5" s="1"/>
  <c r="B2434" i="5"/>
  <c r="AC2434" i="5" s="1"/>
  <c r="B2435" i="5"/>
  <c r="AC2435" i="5" s="1"/>
  <c r="B2436" i="5"/>
  <c r="AC2436" i="5" s="1"/>
  <c r="B2437" i="5"/>
  <c r="AC2437" i="5" s="1"/>
  <c r="B2438" i="5"/>
  <c r="AC2438" i="5"/>
  <c r="B2439" i="5"/>
  <c r="AC2439" i="5" s="1"/>
  <c r="B2440" i="5"/>
  <c r="AC2440" i="5" s="1"/>
  <c r="B2441" i="5"/>
  <c r="AC2441" i="5" s="1"/>
  <c r="B2442" i="5"/>
  <c r="AC2442" i="5"/>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AC2454" i="5"/>
  <c r="B2455" i="5"/>
  <c r="AC2455" i="5" s="1"/>
  <c r="B2456" i="5"/>
  <c r="AC2456" i="5" s="1"/>
  <c r="B2457" i="5"/>
  <c r="AC2457" i="5"/>
  <c r="B2458" i="5"/>
  <c r="AC2458" i="5" s="1"/>
  <c r="B2459" i="5"/>
  <c r="AC2459" i="5" s="1"/>
  <c r="B2460" i="5"/>
  <c r="AC2460" i="5" s="1"/>
  <c r="B2461" i="5"/>
  <c r="AC2461" i="5"/>
  <c r="B2462" i="5"/>
  <c r="AC2462" i="5" s="1"/>
  <c r="B2463" i="5"/>
  <c r="AC2463" i="5" s="1"/>
  <c r="B2464" i="5"/>
  <c r="AC2464" i="5" s="1"/>
  <c r="B2465" i="5"/>
  <c r="AC2465" i="5"/>
  <c r="B2466" i="5"/>
  <c r="AC2466" i="5" s="1"/>
  <c r="B2467" i="5"/>
  <c r="AC2467" i="5" s="1"/>
  <c r="B2468" i="5"/>
  <c r="AC2468" i="5" s="1"/>
  <c r="B2469" i="5"/>
  <c r="AC2469" i="5" s="1"/>
  <c r="B2470" i="5"/>
  <c r="AC2470" i="5" s="1"/>
  <c r="B2471" i="5"/>
  <c r="AC2471" i="5" s="1"/>
  <c r="B2472" i="5"/>
  <c r="AC2472" i="5" s="1"/>
  <c r="B2473" i="5"/>
  <c r="AC2473" i="5"/>
  <c r="B2474" i="5"/>
  <c r="AC2474" i="5" s="1"/>
  <c r="B2475" i="5"/>
  <c r="AC2475" i="5" s="1"/>
  <c r="B2476" i="5"/>
  <c r="AC2476" i="5" s="1"/>
  <c r="B2477" i="5"/>
  <c r="AC2477" i="5" s="1"/>
  <c r="B2478" i="5"/>
  <c r="AC2478" i="5" s="1"/>
  <c r="B2479" i="5"/>
  <c r="AC2479" i="5" s="1"/>
  <c r="B2480" i="5"/>
  <c r="AC2480" i="5" s="1"/>
  <c r="B2481" i="5"/>
  <c r="AC2481" i="5"/>
  <c r="B2482" i="5"/>
  <c r="AC2482" i="5" s="1"/>
  <c r="B2483" i="5"/>
  <c r="AC2483" i="5" s="1"/>
  <c r="B2484" i="5"/>
  <c r="AC2484" i="5" s="1"/>
  <c r="B2485" i="5"/>
  <c r="AC2485" i="5"/>
  <c r="B2486" i="5"/>
  <c r="AC2486" i="5" s="1"/>
  <c r="B2487" i="5"/>
  <c r="AC2487" i="5" s="1"/>
  <c r="B2488" i="5"/>
  <c r="AC2488" i="5" s="1"/>
  <c r="B2489" i="5"/>
  <c r="AC2489" i="5" s="1"/>
  <c r="B2490" i="5"/>
  <c r="AC2490" i="5"/>
  <c r="B2491" i="5"/>
  <c r="AC2491" i="5" s="1"/>
  <c r="B2492" i="5"/>
  <c r="AC2492" i="5" s="1"/>
  <c r="B2493" i="5"/>
  <c r="AC2493" i="5" s="1"/>
  <c r="B2494" i="5"/>
  <c r="AC2494" i="5" s="1"/>
  <c r="B2495" i="5"/>
  <c r="AC2495" i="5" s="1"/>
  <c r="B2496" i="5"/>
  <c r="AC2496" i="5" s="1"/>
  <c r="B2497" i="5"/>
  <c r="AC2497" i="5" s="1"/>
  <c r="B2498" i="5"/>
  <c r="T2498" i="5" s="1"/>
  <c r="B2499" i="5"/>
  <c r="AC2499" i="5" s="1"/>
  <c r="B2500" i="5"/>
  <c r="AC2500" i="5" s="1"/>
  <c r="B2501" i="5"/>
  <c r="AC2501" i="5" s="1"/>
  <c r="B2502" i="5"/>
  <c r="AC2502" i="5"/>
  <c r="P3" i="4"/>
  <c r="A68" i="2"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C13" i="3"/>
  <c r="AB2498" i="5"/>
  <c r="AB2499" i="5"/>
  <c r="AB2500" i="5"/>
  <c r="AB2501" i="5"/>
  <c r="V2498" i="5"/>
  <c r="R2498" i="5" s="1"/>
  <c r="E2498" i="5"/>
  <c r="X2498" i="5" s="1"/>
  <c r="V2499" i="5"/>
  <c r="F2499" i="5" s="1"/>
  <c r="E2499" i="5"/>
  <c r="X2499" i="5" s="1"/>
  <c r="V2500" i="5"/>
  <c r="V2501" i="5"/>
  <c r="E2501" i="5" s="1"/>
  <c r="X2501" i="5" s="1"/>
  <c r="T2499" i="5"/>
  <c r="T2500" i="5"/>
  <c r="T2501" i="5"/>
  <c r="S2498" i="5"/>
  <c r="S2499" i="5"/>
  <c r="S2500" i="5"/>
  <c r="S2501" i="5"/>
  <c r="V2497" i="5"/>
  <c r="J2498" i="5"/>
  <c r="J2499" i="5"/>
  <c r="I2498" i="5"/>
  <c r="I2499" i="5"/>
  <c r="H2498" i="5"/>
  <c r="F2498" i="5"/>
  <c r="G2498" i="5"/>
  <c r="G2499" i="5"/>
  <c r="F2501" i="5"/>
  <c r="G2501"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G7" i="6"/>
  <c r="B111" i="6"/>
  <c r="B110" i="6"/>
  <c r="B109" i="6"/>
  <c r="B108" i="6"/>
  <c r="G108" i="6" s="1"/>
  <c r="B107" i="6"/>
  <c r="B106" i="6"/>
  <c r="B105" i="6"/>
  <c r="B104" i="6"/>
  <c r="B103" i="6"/>
  <c r="G103" i="6" s="1"/>
  <c r="B102" i="6"/>
  <c r="B101" i="6"/>
  <c r="B100" i="6"/>
  <c r="B99" i="6"/>
  <c r="G99" i="6" s="1"/>
  <c r="B98" i="6"/>
  <c r="G98" i="6" s="1"/>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G61" i="6" s="1"/>
  <c r="B59" i="6"/>
  <c r="B58" i="6"/>
  <c r="B57" i="6"/>
  <c r="B56" i="6"/>
  <c r="B55" i="6"/>
  <c r="B54" i="6"/>
  <c r="B53" i="6"/>
  <c r="B52" i="6"/>
  <c r="B51" i="6"/>
  <c r="B50" i="6"/>
  <c r="B48" i="6"/>
  <c r="B47" i="6"/>
  <c r="B46" i="6"/>
  <c r="B45" i="6"/>
  <c r="B44" i="6"/>
  <c r="G44" i="6" s="1"/>
  <c r="B43" i="6"/>
  <c r="B42" i="6"/>
  <c r="B41" i="6"/>
  <c r="B40" i="6"/>
  <c r="B39" i="6"/>
  <c r="B37" i="6"/>
  <c r="B36" i="6"/>
  <c r="B35" i="6"/>
  <c r="B34" i="6"/>
  <c r="B33" i="6"/>
  <c r="B32" i="6"/>
  <c r="B31" i="6"/>
  <c r="B30" i="6"/>
  <c r="B29" i="6"/>
  <c r="B28" i="6"/>
  <c r="B26" i="6"/>
  <c r="B25" i="6"/>
  <c r="B24" i="6"/>
  <c r="B23" i="6"/>
  <c r="B22" i="6"/>
  <c r="B21" i="6"/>
  <c r="B20" i="6"/>
  <c r="B19" i="6"/>
  <c r="G19" i="6" s="1"/>
  <c r="H19" i="6" s="1"/>
  <c r="D19" i="6" s="1"/>
  <c r="B18" i="6"/>
  <c r="B17" i="6"/>
  <c r="B15" i="6"/>
  <c r="B13" i="6"/>
  <c r="B12" i="6"/>
  <c r="B11" i="6"/>
  <c r="B10" i="6"/>
  <c r="B9" i="6"/>
  <c r="B6" i="6"/>
  <c r="B4" i="6"/>
  <c r="P41" i="4"/>
  <c r="A17" i="6"/>
  <c r="A8" i="6"/>
  <c r="A139" i="4"/>
  <c r="B138" i="4"/>
  <c r="H101" i="4"/>
  <c r="AA13" i="4" a="1"/>
  <c r="AA13" i="4"/>
  <c r="S43" i="4"/>
  <c r="T42" i="4" s="1"/>
  <c r="U42" i="4" s="1"/>
  <c r="V42" i="4" s="1"/>
  <c r="W42" i="4" s="1"/>
  <c r="S42" i="4"/>
  <c r="T43" i="4"/>
  <c r="Q39" i="4"/>
  <c r="P39" i="4"/>
  <c r="Q38" i="4"/>
  <c r="P38" i="4"/>
  <c r="Q37" i="4"/>
  <c r="P37" i="4"/>
  <c r="Q36" i="4"/>
  <c r="P36" i="4"/>
  <c r="Q35" i="4"/>
  <c r="P35" i="4"/>
  <c r="Q34" i="4"/>
  <c r="P34" i="4"/>
  <c r="Q33" i="4"/>
  <c r="P33" i="4"/>
  <c r="Q32" i="4"/>
  <c r="P32" i="4"/>
  <c r="Q31" i="4"/>
  <c r="P31" i="4"/>
  <c r="Q30" i="4"/>
  <c r="P30" i="4"/>
  <c r="B25" i="4"/>
  <c r="J75" i="6"/>
  <c r="V18" i="5"/>
  <c r="X18" i="5"/>
  <c r="V19" i="5"/>
  <c r="X19" i="5"/>
  <c r="V21" i="5"/>
  <c r="V29" i="5"/>
  <c r="E29" i="5" s="1"/>
  <c r="X29" i="5" s="1"/>
  <c r="V30" i="5"/>
  <c r="X30" i="5" s="1"/>
  <c r="V31" i="5"/>
  <c r="V32" i="5"/>
  <c r="X32" i="5" s="1"/>
  <c r="V33" i="5"/>
  <c r="G33" i="5" s="1"/>
  <c r="V34" i="5"/>
  <c r="X34" i="5" s="1"/>
  <c r="V35" i="5"/>
  <c r="T35" i="5" s="1"/>
  <c r="V37" i="5"/>
  <c r="V39" i="5"/>
  <c r="E39" i="5" s="1"/>
  <c r="X39" i="5" s="1"/>
  <c r="V40" i="5"/>
  <c r="E40" i="5"/>
  <c r="X40" i="5" s="1"/>
  <c r="V41" i="5"/>
  <c r="E41" i="5" s="1"/>
  <c r="X41" i="5" s="1"/>
  <c r="V42" i="5"/>
  <c r="E42" i="5" s="1"/>
  <c r="X42" i="5" s="1"/>
  <c r="V44" i="5"/>
  <c r="E44" i="5"/>
  <c r="X44" i="5" s="1"/>
  <c r="V45" i="5"/>
  <c r="E45" i="5"/>
  <c r="X45" i="5" s="1"/>
  <c r="V46" i="5"/>
  <c r="E46" i="5"/>
  <c r="X46" i="5" s="1"/>
  <c r="V47" i="5"/>
  <c r="E47" i="5" s="1"/>
  <c r="X47" i="5" s="1"/>
  <c r="V48" i="5"/>
  <c r="E48" i="5" s="1"/>
  <c r="X48" i="5" s="1"/>
  <c r="V49" i="5"/>
  <c r="E49" i="5"/>
  <c r="X49" i="5" s="1"/>
  <c r="V50" i="5"/>
  <c r="E50" i="5" s="1"/>
  <c r="X50" i="5" s="1"/>
  <c r="V51" i="5"/>
  <c r="E51" i="5" s="1"/>
  <c r="X51" i="5" s="1"/>
  <c r="V52" i="5"/>
  <c r="E52" i="5"/>
  <c r="X52" i="5" s="1"/>
  <c r="V53" i="5"/>
  <c r="E53" i="5"/>
  <c r="X53" i="5" s="1"/>
  <c r="V54" i="5"/>
  <c r="E54" i="5" s="1"/>
  <c r="X54" i="5" s="1"/>
  <c r="V55" i="5"/>
  <c r="E55" i="5" s="1"/>
  <c r="X55" i="5" s="1"/>
  <c r="V57" i="5"/>
  <c r="E57" i="5" s="1"/>
  <c r="X57" i="5" s="1"/>
  <c r="V58" i="5"/>
  <c r="E58" i="5"/>
  <c r="X58" i="5" s="1"/>
  <c r="V59" i="5"/>
  <c r="E59" i="5" s="1"/>
  <c r="X59" i="5" s="1"/>
  <c r="V60" i="5"/>
  <c r="E60" i="5"/>
  <c r="X60" i="5" s="1"/>
  <c r="V61" i="5"/>
  <c r="E61" i="5"/>
  <c r="X61" i="5" s="1"/>
  <c r="V62" i="5"/>
  <c r="E62" i="5"/>
  <c r="X62" i="5" s="1"/>
  <c r="V63" i="5"/>
  <c r="E63" i="5" s="1"/>
  <c r="X63" i="5" s="1"/>
  <c r="V64" i="5"/>
  <c r="E64" i="5" s="1"/>
  <c r="X64" i="5" s="1"/>
  <c r="V65" i="5"/>
  <c r="E65" i="5" s="1"/>
  <c r="X65" i="5" s="1"/>
  <c r="V66" i="5"/>
  <c r="E66" i="5" s="1"/>
  <c r="X66" i="5" s="1"/>
  <c r="V67" i="5"/>
  <c r="V68" i="5"/>
  <c r="E68" i="5"/>
  <c r="X68" i="5" s="1"/>
  <c r="V69" i="5"/>
  <c r="E69" i="5"/>
  <c r="X69" i="5" s="1"/>
  <c r="V70" i="5"/>
  <c r="E70" i="5"/>
  <c r="X70" i="5" s="1"/>
  <c r="V71" i="5"/>
  <c r="F71" i="5" s="1"/>
  <c r="V72" i="5"/>
  <c r="E72" i="5"/>
  <c r="X72" i="5" s="1"/>
  <c r="V73" i="5"/>
  <c r="E73" i="5" s="1"/>
  <c r="X73" i="5" s="1"/>
  <c r="V74" i="5"/>
  <c r="E74" i="5" s="1"/>
  <c r="X74" i="5" s="1"/>
  <c r="V75" i="5"/>
  <c r="E75" i="5" s="1"/>
  <c r="X75" i="5" s="1"/>
  <c r="V76" i="5"/>
  <c r="E76" i="5"/>
  <c r="X76" i="5" s="1"/>
  <c r="V77" i="5"/>
  <c r="E77" i="5" s="1"/>
  <c r="X77" i="5" s="1"/>
  <c r="V78" i="5"/>
  <c r="E78" i="5"/>
  <c r="X78" i="5" s="1"/>
  <c r="V79" i="5"/>
  <c r="E79" i="5" s="1"/>
  <c r="X79" i="5" s="1"/>
  <c r="V80" i="5"/>
  <c r="E80" i="5" s="1"/>
  <c r="X80" i="5" s="1"/>
  <c r="V81" i="5"/>
  <c r="E81" i="5"/>
  <c r="X81" i="5" s="1"/>
  <c r="V82" i="5"/>
  <c r="E82" i="5" s="1"/>
  <c r="X82" i="5" s="1"/>
  <c r="V83" i="5"/>
  <c r="E83" i="5" s="1"/>
  <c r="X83" i="5" s="1"/>
  <c r="V84" i="5"/>
  <c r="E84" i="5"/>
  <c r="X84" i="5" s="1"/>
  <c r="V85" i="5"/>
  <c r="E85" i="5"/>
  <c r="X85" i="5" s="1"/>
  <c r="V86" i="5"/>
  <c r="E86" i="5"/>
  <c r="X86" i="5" s="1"/>
  <c r="V87" i="5"/>
  <c r="E87" i="5" s="1"/>
  <c r="X87" i="5" s="1"/>
  <c r="V89" i="5"/>
  <c r="E89" i="5" s="1"/>
  <c r="X89" i="5" s="1"/>
  <c r="V90" i="5"/>
  <c r="E90" i="5"/>
  <c r="X90" i="5" s="1"/>
  <c r="V91" i="5"/>
  <c r="E91" i="5" s="1"/>
  <c r="X91" i="5" s="1"/>
  <c r="V92" i="5"/>
  <c r="E92" i="5"/>
  <c r="X92" i="5" s="1"/>
  <c r="V93" i="5"/>
  <c r="E93" i="5"/>
  <c r="X93" i="5" s="1"/>
  <c r="V94" i="5"/>
  <c r="E94" i="5"/>
  <c r="X94" i="5" s="1"/>
  <c r="V95" i="5"/>
  <c r="E95" i="5" s="1"/>
  <c r="X95" i="5" s="1"/>
  <c r="V96" i="5"/>
  <c r="E96" i="5" s="1"/>
  <c r="X96" i="5" s="1"/>
  <c r="V97" i="5"/>
  <c r="E97" i="5" s="1"/>
  <c r="X97" i="5" s="1"/>
  <c r="V98" i="5"/>
  <c r="E98" i="5" s="1"/>
  <c r="X98" i="5" s="1"/>
  <c r="V99" i="5"/>
  <c r="V100" i="5"/>
  <c r="E100" i="5" s="1"/>
  <c r="X100" i="5" s="1"/>
  <c r="V101" i="5"/>
  <c r="E101" i="5"/>
  <c r="X101" i="5" s="1"/>
  <c r="V102" i="5"/>
  <c r="E102" i="5"/>
  <c r="X102" i="5" s="1"/>
  <c r="V103" i="5"/>
  <c r="E103" i="5" s="1"/>
  <c r="X103" i="5" s="1"/>
  <c r="V104" i="5"/>
  <c r="E104" i="5"/>
  <c r="X104" i="5" s="1"/>
  <c r="V105" i="5"/>
  <c r="E105" i="5" s="1"/>
  <c r="X105" i="5" s="1"/>
  <c r="V106" i="5"/>
  <c r="E106" i="5" s="1"/>
  <c r="X106" i="5" s="1"/>
  <c r="V107" i="5"/>
  <c r="E107" i="5" s="1"/>
  <c r="X107" i="5" s="1"/>
  <c r="V108" i="5"/>
  <c r="E108" i="5"/>
  <c r="X108" i="5" s="1"/>
  <c r="V109" i="5"/>
  <c r="E109" i="5"/>
  <c r="X109" i="5" s="1"/>
  <c r="V110" i="5"/>
  <c r="E110" i="5"/>
  <c r="X110" i="5" s="1"/>
  <c r="V111" i="5"/>
  <c r="E111" i="5" s="1"/>
  <c r="X111" i="5" s="1"/>
  <c r="V112" i="5"/>
  <c r="E112" i="5" s="1"/>
  <c r="X112" i="5" s="1"/>
  <c r="V113" i="5"/>
  <c r="E113" i="5"/>
  <c r="X113" i="5" s="1"/>
  <c r="V114" i="5"/>
  <c r="E114" i="5" s="1"/>
  <c r="X114" i="5" s="1"/>
  <c r="V115" i="5"/>
  <c r="E115" i="5" s="1"/>
  <c r="X115" i="5" s="1"/>
  <c r="V116" i="5"/>
  <c r="E116" i="5"/>
  <c r="X116" i="5" s="1"/>
  <c r="V117" i="5"/>
  <c r="E117" i="5"/>
  <c r="X117" i="5" s="1"/>
  <c r="V118" i="5"/>
  <c r="E118" i="5" s="1"/>
  <c r="X118" i="5" s="1"/>
  <c r="V119" i="5"/>
  <c r="E119" i="5" s="1"/>
  <c r="X119" i="5" s="1"/>
  <c r="V121" i="5"/>
  <c r="V122" i="5"/>
  <c r="E122" i="5"/>
  <c r="X122" i="5" s="1"/>
  <c r="V123" i="5"/>
  <c r="E123" i="5" s="1"/>
  <c r="X123" i="5" s="1"/>
  <c r="V124" i="5"/>
  <c r="E124" i="5"/>
  <c r="X124" i="5" s="1"/>
  <c r="V125" i="5"/>
  <c r="E125" i="5"/>
  <c r="X125" i="5" s="1"/>
  <c r="V126" i="5"/>
  <c r="E126" i="5"/>
  <c r="X126" i="5" s="1"/>
  <c r="V127" i="5"/>
  <c r="E127" i="5" s="1"/>
  <c r="X127" i="5" s="1"/>
  <c r="V128" i="5"/>
  <c r="E128" i="5" s="1"/>
  <c r="X128" i="5" s="1"/>
  <c r="V129" i="5"/>
  <c r="E129" i="5" s="1"/>
  <c r="X129" i="5" s="1"/>
  <c r="V130" i="5"/>
  <c r="E130" i="5" s="1"/>
  <c r="X130" i="5" s="1"/>
  <c r="V131" i="5"/>
  <c r="V132" i="5"/>
  <c r="E132" i="5"/>
  <c r="X132" i="5" s="1"/>
  <c r="V133" i="5"/>
  <c r="E133" i="5"/>
  <c r="X133" i="5" s="1"/>
  <c r="V134" i="5"/>
  <c r="E134" i="5"/>
  <c r="X134" i="5" s="1"/>
  <c r="V135" i="5"/>
  <c r="E135" i="5" s="1"/>
  <c r="X135" i="5" s="1"/>
  <c r="V136" i="5"/>
  <c r="E136" i="5"/>
  <c r="X136" i="5" s="1"/>
  <c r="V137" i="5"/>
  <c r="V138" i="5"/>
  <c r="E138" i="5" s="1"/>
  <c r="X138" i="5" s="1"/>
  <c r="V139" i="5"/>
  <c r="E139" i="5" s="1"/>
  <c r="X139" i="5" s="1"/>
  <c r="V140" i="5"/>
  <c r="E140" i="5"/>
  <c r="X140" i="5" s="1"/>
  <c r="V141" i="5"/>
  <c r="E141" i="5" s="1"/>
  <c r="X141" i="5" s="1"/>
  <c r="V142" i="5"/>
  <c r="E142" i="5"/>
  <c r="X142" i="5" s="1"/>
  <c r="V143" i="5"/>
  <c r="E143" i="5" s="1"/>
  <c r="X143" i="5" s="1"/>
  <c r="V144" i="5"/>
  <c r="E144" i="5" s="1"/>
  <c r="X144" i="5" s="1"/>
  <c r="V145" i="5"/>
  <c r="E145" i="5"/>
  <c r="X145" i="5" s="1"/>
  <c r="V146" i="5"/>
  <c r="E146" i="5" s="1"/>
  <c r="X146" i="5" s="1"/>
  <c r="V147" i="5"/>
  <c r="E147" i="5" s="1"/>
  <c r="X147" i="5" s="1"/>
  <c r="V148" i="5"/>
  <c r="E148" i="5"/>
  <c r="X148" i="5" s="1"/>
  <c r="V149" i="5"/>
  <c r="E149" i="5"/>
  <c r="X149" i="5" s="1"/>
  <c r="V150" i="5"/>
  <c r="E150" i="5"/>
  <c r="X150" i="5" s="1"/>
  <c r="V151" i="5"/>
  <c r="E151" i="5" s="1"/>
  <c r="X151" i="5" s="1"/>
  <c r="V152" i="5"/>
  <c r="E152" i="5" s="1"/>
  <c r="X152" i="5" s="1"/>
  <c r="V153" i="5"/>
  <c r="E153" i="5" s="1"/>
  <c r="X153" i="5" s="1"/>
  <c r="V154" i="5"/>
  <c r="E154" i="5"/>
  <c r="X154" i="5" s="1"/>
  <c r="V155" i="5"/>
  <c r="E155" i="5" s="1"/>
  <c r="X155" i="5" s="1"/>
  <c r="V156" i="5"/>
  <c r="E156" i="5"/>
  <c r="X156" i="5" s="1"/>
  <c r="V157" i="5"/>
  <c r="E157" i="5"/>
  <c r="X157" i="5" s="1"/>
  <c r="V158" i="5"/>
  <c r="E158" i="5"/>
  <c r="X158" i="5" s="1"/>
  <c r="V159" i="5"/>
  <c r="E159" i="5" s="1"/>
  <c r="X159" i="5" s="1"/>
  <c r="V160" i="5"/>
  <c r="E160" i="5" s="1"/>
  <c r="X160" i="5" s="1"/>
  <c r="V161" i="5"/>
  <c r="E161" i="5" s="1"/>
  <c r="X161" i="5" s="1"/>
  <c r="V162" i="5"/>
  <c r="E162" i="5" s="1"/>
  <c r="X162" i="5" s="1"/>
  <c r="V163" i="5"/>
  <c r="V164" i="5"/>
  <c r="E164" i="5" s="1"/>
  <c r="X164" i="5" s="1"/>
  <c r="V165" i="5"/>
  <c r="E165" i="5"/>
  <c r="X165" i="5" s="1"/>
  <c r="V166" i="5"/>
  <c r="E166" i="5"/>
  <c r="X166" i="5" s="1"/>
  <c r="V167" i="5"/>
  <c r="E167" i="5" s="1"/>
  <c r="X167" i="5" s="1"/>
  <c r="V168" i="5"/>
  <c r="E168" i="5"/>
  <c r="X168" i="5" s="1"/>
  <c r="V169" i="5"/>
  <c r="E169" i="5" s="1"/>
  <c r="X169" i="5" s="1"/>
  <c r="V170" i="5"/>
  <c r="E170" i="5" s="1"/>
  <c r="X170" i="5" s="1"/>
  <c r="V171" i="5"/>
  <c r="E171" i="5" s="1"/>
  <c r="X171" i="5" s="1"/>
  <c r="V172" i="5"/>
  <c r="E172" i="5"/>
  <c r="X172" i="5" s="1"/>
  <c r="V173" i="5"/>
  <c r="E173" i="5" s="1"/>
  <c r="X173" i="5" s="1"/>
  <c r="V174" i="5"/>
  <c r="E174" i="5"/>
  <c r="X174" i="5" s="1"/>
  <c r="V175" i="5"/>
  <c r="E175" i="5" s="1"/>
  <c r="X175" i="5" s="1"/>
  <c r="V176" i="5"/>
  <c r="E176" i="5" s="1"/>
  <c r="X176" i="5" s="1"/>
  <c r="V177" i="5"/>
  <c r="E177" i="5"/>
  <c r="X177" i="5" s="1"/>
  <c r="V178" i="5"/>
  <c r="V179" i="5"/>
  <c r="E179" i="5" s="1"/>
  <c r="X179" i="5" s="1"/>
  <c r="V180" i="5"/>
  <c r="E180" i="5"/>
  <c r="X180" i="5" s="1"/>
  <c r="V181" i="5"/>
  <c r="E181" i="5"/>
  <c r="X181" i="5" s="1"/>
  <c r="V182" i="5"/>
  <c r="E182" i="5"/>
  <c r="X182" i="5" s="1"/>
  <c r="V183" i="5"/>
  <c r="E183" i="5" s="1"/>
  <c r="X183" i="5" s="1"/>
  <c r="V184" i="5"/>
  <c r="E184" i="5" s="1"/>
  <c r="X184" i="5" s="1"/>
  <c r="V185" i="5"/>
  <c r="E185" i="5" s="1"/>
  <c r="X185" i="5" s="1"/>
  <c r="V186" i="5"/>
  <c r="E186" i="5"/>
  <c r="X186" i="5" s="1"/>
  <c r="V187" i="5"/>
  <c r="E187" i="5" s="1"/>
  <c r="X187" i="5" s="1"/>
  <c r="V188" i="5"/>
  <c r="E188" i="5"/>
  <c r="X188" i="5" s="1"/>
  <c r="V189" i="5"/>
  <c r="E189" i="5"/>
  <c r="X189" i="5" s="1"/>
  <c r="V190" i="5"/>
  <c r="E190" i="5"/>
  <c r="X190" i="5" s="1"/>
  <c r="V191" i="5"/>
  <c r="E191" i="5" s="1"/>
  <c r="X191" i="5" s="1"/>
  <c r="V192" i="5"/>
  <c r="E192" i="5" s="1"/>
  <c r="X192" i="5" s="1"/>
  <c r="V193" i="5"/>
  <c r="E193" i="5" s="1"/>
  <c r="X193" i="5" s="1"/>
  <c r="V194" i="5"/>
  <c r="V195" i="5"/>
  <c r="V196" i="5"/>
  <c r="E196" i="5" s="1"/>
  <c r="X196" i="5" s="1"/>
  <c r="V197" i="5"/>
  <c r="E197" i="5"/>
  <c r="X197" i="5" s="1"/>
  <c r="V198" i="5"/>
  <c r="E198" i="5"/>
  <c r="X198" i="5" s="1"/>
  <c r="V199" i="5"/>
  <c r="V200" i="5"/>
  <c r="E200" i="5"/>
  <c r="X200" i="5" s="1"/>
  <c r="V201" i="5"/>
  <c r="E201" i="5" s="1"/>
  <c r="X201" i="5" s="1"/>
  <c r="V202" i="5"/>
  <c r="E202" i="5" s="1"/>
  <c r="X202" i="5" s="1"/>
  <c r="V203" i="5"/>
  <c r="E203" i="5" s="1"/>
  <c r="X203" i="5" s="1"/>
  <c r="V204" i="5"/>
  <c r="E204" i="5"/>
  <c r="X204" i="5" s="1"/>
  <c r="V205" i="5"/>
  <c r="E205" i="5"/>
  <c r="X205" i="5" s="1"/>
  <c r="V206" i="5"/>
  <c r="E206" i="5"/>
  <c r="X206" i="5" s="1"/>
  <c r="V207" i="5"/>
  <c r="E207" i="5" s="1"/>
  <c r="X207" i="5" s="1"/>
  <c r="V208" i="5"/>
  <c r="E208" i="5" s="1"/>
  <c r="X208" i="5" s="1"/>
  <c r="V209" i="5"/>
  <c r="E209" i="5"/>
  <c r="X209" i="5" s="1"/>
  <c r="V210" i="5"/>
  <c r="E210" i="5" s="1"/>
  <c r="X210" i="5" s="1"/>
  <c r="V211" i="5"/>
  <c r="E211" i="5" s="1"/>
  <c r="X211" i="5" s="1"/>
  <c r="V212" i="5"/>
  <c r="E212" i="5"/>
  <c r="X212" i="5" s="1"/>
  <c r="V213" i="5"/>
  <c r="E213" i="5"/>
  <c r="X213" i="5" s="1"/>
  <c r="V214" i="5"/>
  <c r="E214" i="5" s="1"/>
  <c r="X214" i="5" s="1"/>
  <c r="V215" i="5"/>
  <c r="E215" i="5" s="1"/>
  <c r="X215" i="5" s="1"/>
  <c r="V216" i="5"/>
  <c r="E216" i="5" s="1"/>
  <c r="X216" i="5" s="1"/>
  <c r="V217" i="5"/>
  <c r="E217" i="5" s="1"/>
  <c r="X217" i="5" s="1"/>
  <c r="V218" i="5"/>
  <c r="E218" i="5"/>
  <c r="X218" i="5" s="1"/>
  <c r="V219" i="5"/>
  <c r="E219" i="5" s="1"/>
  <c r="X219" i="5" s="1"/>
  <c r="V220" i="5"/>
  <c r="E220" i="5"/>
  <c r="X220" i="5" s="1"/>
  <c r="V221" i="5"/>
  <c r="E221" i="5"/>
  <c r="X221" i="5" s="1"/>
  <c r="V222" i="5"/>
  <c r="E222" i="5"/>
  <c r="X222" i="5" s="1"/>
  <c r="V223" i="5"/>
  <c r="E223" i="5" s="1"/>
  <c r="X223" i="5" s="1"/>
  <c r="V224" i="5"/>
  <c r="E224" i="5" s="1"/>
  <c r="X224" i="5" s="1"/>
  <c r="V225" i="5"/>
  <c r="E225" i="5" s="1"/>
  <c r="X225" i="5" s="1"/>
  <c r="V226" i="5"/>
  <c r="E226" i="5" s="1"/>
  <c r="X226" i="5" s="1"/>
  <c r="V227" i="5"/>
  <c r="V228" i="5"/>
  <c r="E228" i="5" s="1"/>
  <c r="X228" i="5" s="1"/>
  <c r="V229" i="5"/>
  <c r="E229" i="5"/>
  <c r="X229" i="5" s="1"/>
  <c r="V230" i="5"/>
  <c r="E230" i="5"/>
  <c r="X230" i="5" s="1"/>
  <c r="V231" i="5"/>
  <c r="V232" i="5"/>
  <c r="E232" i="5"/>
  <c r="X232" i="5" s="1"/>
  <c r="V233" i="5"/>
  <c r="E233" i="5" s="1"/>
  <c r="X233" i="5" s="1"/>
  <c r="V234" i="5"/>
  <c r="E234" i="5" s="1"/>
  <c r="X234" i="5" s="1"/>
  <c r="V235" i="5"/>
  <c r="E235" i="5" s="1"/>
  <c r="X235" i="5" s="1"/>
  <c r="V236" i="5"/>
  <c r="E236" i="5"/>
  <c r="X236" i="5" s="1"/>
  <c r="V237" i="5"/>
  <c r="E237" i="5"/>
  <c r="X237" i="5" s="1"/>
  <c r="V238" i="5"/>
  <c r="E238" i="5"/>
  <c r="X238" i="5" s="1"/>
  <c r="V239" i="5"/>
  <c r="E239" i="5" s="1"/>
  <c r="X239" i="5" s="1"/>
  <c r="V240" i="5"/>
  <c r="E240" i="5" s="1"/>
  <c r="X240" i="5" s="1"/>
  <c r="V241" i="5"/>
  <c r="E241" i="5"/>
  <c r="X241" i="5" s="1"/>
  <c r="V242" i="5"/>
  <c r="E242" i="5" s="1"/>
  <c r="X242" i="5" s="1"/>
  <c r="V243" i="5"/>
  <c r="E243" i="5" s="1"/>
  <c r="X243" i="5" s="1"/>
  <c r="V244" i="5"/>
  <c r="E244" i="5"/>
  <c r="X244" i="5" s="1"/>
  <c r="V245" i="5"/>
  <c r="E245" i="5"/>
  <c r="X245" i="5" s="1"/>
  <c r="V246" i="5"/>
  <c r="E246" i="5" s="1"/>
  <c r="X246" i="5" s="1"/>
  <c r="V247" i="5"/>
  <c r="E247" i="5" s="1"/>
  <c r="X247" i="5" s="1"/>
  <c r="V248" i="5"/>
  <c r="E248" i="5" s="1"/>
  <c r="X248" i="5" s="1"/>
  <c r="V249" i="5"/>
  <c r="E249" i="5" s="1"/>
  <c r="X249" i="5" s="1"/>
  <c r="V250" i="5"/>
  <c r="E250" i="5"/>
  <c r="X250" i="5" s="1"/>
  <c r="V251" i="5"/>
  <c r="E251" i="5" s="1"/>
  <c r="X251" i="5" s="1"/>
  <c r="V252" i="5"/>
  <c r="E252" i="5"/>
  <c r="X252" i="5" s="1"/>
  <c r="V253" i="5"/>
  <c r="E253" i="5"/>
  <c r="X253" i="5" s="1"/>
  <c r="V254" i="5"/>
  <c r="E254" i="5"/>
  <c r="X254" i="5" s="1"/>
  <c r="V255" i="5"/>
  <c r="E255" i="5" s="1"/>
  <c r="X255" i="5" s="1"/>
  <c r="V256" i="5"/>
  <c r="E256" i="5" s="1"/>
  <c r="X256" i="5" s="1"/>
  <c r="V257" i="5"/>
  <c r="E257" i="5" s="1"/>
  <c r="X257" i="5" s="1"/>
  <c r="V258" i="5"/>
  <c r="E258" i="5" s="1"/>
  <c r="X258" i="5" s="1"/>
  <c r="V259" i="5"/>
  <c r="V260" i="5"/>
  <c r="E260" i="5"/>
  <c r="X260" i="5" s="1"/>
  <c r="V261" i="5"/>
  <c r="E261" i="5"/>
  <c r="X261" i="5" s="1"/>
  <c r="V262" i="5"/>
  <c r="E262" i="5"/>
  <c r="X262" i="5" s="1"/>
  <c r="V263" i="5"/>
  <c r="R263" i="5" s="1"/>
  <c r="V264" i="5"/>
  <c r="E264" i="5"/>
  <c r="X264" i="5" s="1"/>
  <c r="V265" i="5"/>
  <c r="E265" i="5" s="1"/>
  <c r="X265" i="5" s="1"/>
  <c r="V266" i="5"/>
  <c r="E266" i="5" s="1"/>
  <c r="X266" i="5" s="1"/>
  <c r="V267" i="5"/>
  <c r="E267" i="5" s="1"/>
  <c r="X267" i="5" s="1"/>
  <c r="V268" i="5"/>
  <c r="E268" i="5"/>
  <c r="X268" i="5" s="1"/>
  <c r="V269" i="5"/>
  <c r="E269" i="5" s="1"/>
  <c r="X269" i="5" s="1"/>
  <c r="V270" i="5"/>
  <c r="E270" i="5"/>
  <c r="X270" i="5" s="1"/>
  <c r="V271" i="5"/>
  <c r="E271" i="5" s="1"/>
  <c r="X271" i="5" s="1"/>
  <c r="V272" i="5"/>
  <c r="E272" i="5" s="1"/>
  <c r="X272" i="5" s="1"/>
  <c r="V273" i="5"/>
  <c r="E273" i="5"/>
  <c r="X273" i="5" s="1"/>
  <c r="V274" i="5"/>
  <c r="E274" i="5" s="1"/>
  <c r="X274" i="5" s="1"/>
  <c r="V275" i="5"/>
  <c r="E275" i="5" s="1"/>
  <c r="X275" i="5" s="1"/>
  <c r="V276" i="5"/>
  <c r="E276" i="5"/>
  <c r="X276" i="5" s="1"/>
  <c r="V277" i="5"/>
  <c r="E277" i="5"/>
  <c r="X277" i="5" s="1"/>
  <c r="V278" i="5"/>
  <c r="E278" i="5"/>
  <c r="X278" i="5" s="1"/>
  <c r="V279" i="5"/>
  <c r="E279" i="5" s="1"/>
  <c r="X279" i="5" s="1"/>
  <c r="V280" i="5"/>
  <c r="E280" i="5" s="1"/>
  <c r="X280" i="5" s="1"/>
  <c r="V281" i="5"/>
  <c r="E281" i="5" s="1"/>
  <c r="X281" i="5" s="1"/>
  <c r="V282" i="5"/>
  <c r="E282" i="5"/>
  <c r="X282" i="5" s="1"/>
  <c r="V283" i="5"/>
  <c r="E283" i="5" s="1"/>
  <c r="X283" i="5" s="1"/>
  <c r="V284" i="5"/>
  <c r="E284" i="5"/>
  <c r="X284" i="5" s="1"/>
  <c r="V285" i="5"/>
  <c r="E285" i="5"/>
  <c r="X285" i="5" s="1"/>
  <c r="V286" i="5"/>
  <c r="E286" i="5"/>
  <c r="X286" i="5" s="1"/>
  <c r="V287" i="5"/>
  <c r="E287" i="5" s="1"/>
  <c r="X287" i="5" s="1"/>
  <c r="V288" i="5"/>
  <c r="E288" i="5" s="1"/>
  <c r="X288" i="5" s="1"/>
  <c r="V289" i="5"/>
  <c r="E289" i="5" s="1"/>
  <c r="X289" i="5" s="1"/>
  <c r="V290" i="5"/>
  <c r="V291" i="5"/>
  <c r="V292" i="5"/>
  <c r="E292" i="5"/>
  <c r="X292" i="5" s="1"/>
  <c r="V293" i="5"/>
  <c r="E293" i="5"/>
  <c r="X293" i="5" s="1"/>
  <c r="V294" i="5"/>
  <c r="E294" i="5"/>
  <c r="X294" i="5" s="1"/>
  <c r="V295" i="5"/>
  <c r="V296" i="5"/>
  <c r="E296" i="5"/>
  <c r="X296" i="5" s="1"/>
  <c r="V297" i="5"/>
  <c r="E297" i="5" s="1"/>
  <c r="X297" i="5" s="1"/>
  <c r="V298" i="5"/>
  <c r="E298" i="5" s="1"/>
  <c r="X298" i="5" s="1"/>
  <c r="V299" i="5"/>
  <c r="E299" i="5" s="1"/>
  <c r="X299" i="5" s="1"/>
  <c r="V300" i="5"/>
  <c r="E300" i="5"/>
  <c r="X300" i="5" s="1"/>
  <c r="V301" i="5"/>
  <c r="V302" i="5"/>
  <c r="E302" i="5"/>
  <c r="X302" i="5" s="1"/>
  <c r="V303" i="5"/>
  <c r="E303" i="5" s="1"/>
  <c r="X303" i="5" s="1"/>
  <c r="V304" i="5"/>
  <c r="E304" i="5" s="1"/>
  <c r="X304" i="5" s="1"/>
  <c r="V305" i="5"/>
  <c r="E305" i="5"/>
  <c r="X305" i="5" s="1"/>
  <c r="V306" i="5"/>
  <c r="E306" i="5" s="1"/>
  <c r="X306" i="5" s="1"/>
  <c r="V307" i="5"/>
  <c r="E307" i="5" s="1"/>
  <c r="X307" i="5" s="1"/>
  <c r="V308" i="5"/>
  <c r="E308" i="5"/>
  <c r="X308" i="5" s="1"/>
  <c r="V309" i="5"/>
  <c r="E309" i="5"/>
  <c r="X309" i="5" s="1"/>
  <c r="V310" i="5"/>
  <c r="E310" i="5" s="1"/>
  <c r="X310" i="5" s="1"/>
  <c r="V311" i="5"/>
  <c r="E311" i="5" s="1"/>
  <c r="X311" i="5" s="1"/>
  <c r="V312" i="5"/>
  <c r="E312" i="5" s="1"/>
  <c r="X312" i="5" s="1"/>
  <c r="V313" i="5"/>
  <c r="E313" i="5" s="1"/>
  <c r="X313" i="5" s="1"/>
  <c r="V314" i="5"/>
  <c r="E314" i="5"/>
  <c r="X314" i="5" s="1"/>
  <c r="V315" i="5"/>
  <c r="E315" i="5" s="1"/>
  <c r="X315" i="5" s="1"/>
  <c r="V316" i="5"/>
  <c r="E316" i="5"/>
  <c r="X316" i="5" s="1"/>
  <c r="V317" i="5"/>
  <c r="E317" i="5"/>
  <c r="X317" i="5" s="1"/>
  <c r="V318" i="5"/>
  <c r="E318" i="5"/>
  <c r="X318" i="5" s="1"/>
  <c r="V319" i="5"/>
  <c r="E319" i="5" s="1"/>
  <c r="X319" i="5" s="1"/>
  <c r="V320" i="5"/>
  <c r="E320" i="5" s="1"/>
  <c r="X320" i="5" s="1"/>
  <c r="V321" i="5"/>
  <c r="E321" i="5" s="1"/>
  <c r="X321" i="5" s="1"/>
  <c r="V322" i="5"/>
  <c r="E322" i="5" s="1"/>
  <c r="X322" i="5" s="1"/>
  <c r="V323" i="5"/>
  <c r="V324" i="5"/>
  <c r="E324" i="5" s="1"/>
  <c r="X324" i="5" s="1"/>
  <c r="V325" i="5"/>
  <c r="E325" i="5"/>
  <c r="X325" i="5" s="1"/>
  <c r="V326" i="5"/>
  <c r="E326" i="5"/>
  <c r="X326" i="5" s="1"/>
  <c r="V327" i="5"/>
  <c r="V328" i="5"/>
  <c r="E328" i="5"/>
  <c r="X328" i="5" s="1"/>
  <c r="V329" i="5"/>
  <c r="E329" i="5" s="1"/>
  <c r="X329" i="5" s="1"/>
  <c r="V330" i="5"/>
  <c r="E330" i="5" s="1"/>
  <c r="X330" i="5" s="1"/>
  <c r="V331" i="5"/>
  <c r="V332" i="5"/>
  <c r="E332" i="5"/>
  <c r="X332" i="5" s="1"/>
  <c r="V333" i="5"/>
  <c r="E333" i="5"/>
  <c r="X333" i="5" s="1"/>
  <c r="V334" i="5"/>
  <c r="E334" i="5"/>
  <c r="X334" i="5" s="1"/>
  <c r="V335" i="5"/>
  <c r="E335" i="5" s="1"/>
  <c r="X335" i="5" s="1"/>
  <c r="V336" i="5"/>
  <c r="V337" i="5"/>
  <c r="E337" i="5"/>
  <c r="X337" i="5" s="1"/>
  <c r="V338" i="5"/>
  <c r="E338" i="5" s="1"/>
  <c r="X338" i="5" s="1"/>
  <c r="V339" i="5"/>
  <c r="E339" i="5" s="1"/>
  <c r="X339" i="5" s="1"/>
  <c r="V340" i="5"/>
  <c r="E340" i="5"/>
  <c r="X340" i="5" s="1"/>
  <c r="V341" i="5"/>
  <c r="E341" i="5"/>
  <c r="X341" i="5" s="1"/>
  <c r="V342" i="5"/>
  <c r="E342" i="5" s="1"/>
  <c r="X342" i="5" s="1"/>
  <c r="V343" i="5"/>
  <c r="E343" i="5" s="1"/>
  <c r="X343" i="5" s="1"/>
  <c r="V344" i="5"/>
  <c r="E344" i="5" s="1"/>
  <c r="X344" i="5" s="1"/>
  <c r="V345" i="5"/>
  <c r="E345" i="5" s="1"/>
  <c r="X345" i="5" s="1"/>
  <c r="V346" i="5"/>
  <c r="E346" i="5"/>
  <c r="X346" i="5" s="1"/>
  <c r="V347" i="5"/>
  <c r="V348" i="5"/>
  <c r="E348" i="5"/>
  <c r="X348" i="5" s="1"/>
  <c r="V349" i="5"/>
  <c r="E349" i="5"/>
  <c r="X349" i="5" s="1"/>
  <c r="V350" i="5"/>
  <c r="E350" i="5"/>
  <c r="X350" i="5" s="1"/>
  <c r="V351" i="5"/>
  <c r="E351" i="5" s="1"/>
  <c r="X351" i="5" s="1"/>
  <c r="V352" i="5"/>
  <c r="E352" i="5" s="1"/>
  <c r="X352" i="5" s="1"/>
  <c r="V353" i="5"/>
  <c r="E353" i="5" s="1"/>
  <c r="X353" i="5" s="1"/>
  <c r="V354" i="5"/>
  <c r="E354" i="5" s="1"/>
  <c r="X354" i="5" s="1"/>
  <c r="V355" i="5"/>
  <c r="E355" i="5" s="1"/>
  <c r="X355" i="5" s="1"/>
  <c r="V356" i="5"/>
  <c r="E356" i="5" s="1"/>
  <c r="X356" i="5" s="1"/>
  <c r="V357" i="5"/>
  <c r="E357" i="5"/>
  <c r="X357" i="5" s="1"/>
  <c r="V358" i="5"/>
  <c r="E358" i="5"/>
  <c r="X358" i="5" s="1"/>
  <c r="V359" i="5"/>
  <c r="E359" i="5" s="1"/>
  <c r="X359" i="5" s="1"/>
  <c r="V360" i="5"/>
  <c r="E360" i="5"/>
  <c r="X360" i="5" s="1"/>
  <c r="V361" i="5"/>
  <c r="E361" i="5" s="1"/>
  <c r="X361" i="5" s="1"/>
  <c r="V362" i="5"/>
  <c r="E362" i="5" s="1"/>
  <c r="X362" i="5" s="1"/>
  <c r="V363" i="5"/>
  <c r="E363" i="5" s="1"/>
  <c r="X363" i="5" s="1"/>
  <c r="V364" i="5"/>
  <c r="E364" i="5"/>
  <c r="X364" i="5" s="1"/>
  <c r="V365" i="5"/>
  <c r="E365" i="5" s="1"/>
  <c r="X365" i="5" s="1"/>
  <c r="V366" i="5"/>
  <c r="E366" i="5"/>
  <c r="X366" i="5" s="1"/>
  <c r="V367" i="5"/>
  <c r="E367" i="5" s="1"/>
  <c r="X367" i="5" s="1"/>
  <c r="V368" i="5"/>
  <c r="E368" i="5" s="1"/>
  <c r="X368" i="5" s="1"/>
  <c r="V369" i="5"/>
  <c r="E369" i="5"/>
  <c r="X369" i="5" s="1"/>
  <c r="V370" i="5"/>
  <c r="E370" i="5" s="1"/>
  <c r="X370" i="5" s="1"/>
  <c r="V371" i="5"/>
  <c r="E371" i="5" s="1"/>
  <c r="X371" i="5" s="1"/>
  <c r="V372" i="5"/>
  <c r="E372" i="5"/>
  <c r="X372" i="5" s="1"/>
  <c r="V373" i="5"/>
  <c r="E373" i="5"/>
  <c r="X373" i="5" s="1"/>
  <c r="V374" i="5"/>
  <c r="E374" i="5" s="1"/>
  <c r="X374" i="5" s="1"/>
  <c r="V375" i="5"/>
  <c r="E375" i="5" s="1"/>
  <c r="X375" i="5" s="1"/>
  <c r="V377" i="5"/>
  <c r="E377" i="5" s="1"/>
  <c r="X377" i="5" s="1"/>
  <c r="V378" i="5"/>
  <c r="E378" i="5"/>
  <c r="X378" i="5" s="1"/>
  <c r="V379" i="5"/>
  <c r="E379" i="5" s="1"/>
  <c r="X379" i="5" s="1"/>
  <c r="V380" i="5"/>
  <c r="E380" i="5"/>
  <c r="X380" i="5" s="1"/>
  <c r="V381" i="5"/>
  <c r="E381" i="5"/>
  <c r="X381" i="5" s="1"/>
  <c r="V382" i="5"/>
  <c r="E382" i="5"/>
  <c r="X382" i="5" s="1"/>
  <c r="V383" i="5"/>
  <c r="E383" i="5" s="1"/>
  <c r="X383" i="5" s="1"/>
  <c r="V384" i="5"/>
  <c r="E384" i="5" s="1"/>
  <c r="X384" i="5" s="1"/>
  <c r="V385" i="5"/>
  <c r="E385" i="5" s="1"/>
  <c r="X385" i="5" s="1"/>
  <c r="V386" i="5"/>
  <c r="E386" i="5" s="1"/>
  <c r="X386" i="5" s="1"/>
  <c r="V387" i="5"/>
  <c r="E387" i="5" s="1"/>
  <c r="X387" i="5" s="1"/>
  <c r="V388" i="5"/>
  <c r="E388" i="5" s="1"/>
  <c r="X388" i="5" s="1"/>
  <c r="V389" i="5"/>
  <c r="E389" i="5"/>
  <c r="X389" i="5" s="1"/>
  <c r="V390" i="5"/>
  <c r="E390" i="5"/>
  <c r="X390" i="5" s="1"/>
  <c r="V391" i="5"/>
  <c r="E391" i="5" s="1"/>
  <c r="X391" i="5" s="1"/>
  <c r="V392" i="5"/>
  <c r="E392" i="5"/>
  <c r="X392" i="5" s="1"/>
  <c r="V393" i="5"/>
  <c r="E393" i="5" s="1"/>
  <c r="X393" i="5" s="1"/>
  <c r="V394" i="5"/>
  <c r="E394" i="5" s="1"/>
  <c r="X394" i="5" s="1"/>
  <c r="V395" i="5"/>
  <c r="E395" i="5" s="1"/>
  <c r="X395" i="5" s="1"/>
  <c r="V396" i="5"/>
  <c r="E396" i="5"/>
  <c r="X396" i="5" s="1"/>
  <c r="V397" i="5"/>
  <c r="E397" i="5" s="1"/>
  <c r="X397" i="5" s="1"/>
  <c r="V398" i="5"/>
  <c r="E398" i="5"/>
  <c r="X398" i="5" s="1"/>
  <c r="V399" i="5"/>
  <c r="E399" i="5" s="1"/>
  <c r="X399" i="5" s="1"/>
  <c r="V400" i="5"/>
  <c r="E400" i="5" s="1"/>
  <c r="X400" i="5" s="1"/>
  <c r="V401" i="5"/>
  <c r="E401" i="5"/>
  <c r="X401" i="5" s="1"/>
  <c r="V402" i="5"/>
  <c r="E402" i="5" s="1"/>
  <c r="X402" i="5" s="1"/>
  <c r="V403" i="5"/>
  <c r="E403" i="5" s="1"/>
  <c r="X403" i="5" s="1"/>
  <c r="V404" i="5"/>
  <c r="E404" i="5"/>
  <c r="X404" i="5" s="1"/>
  <c r="V405" i="5"/>
  <c r="E405" i="5"/>
  <c r="X405" i="5" s="1"/>
  <c r="V406" i="5"/>
  <c r="E406" i="5"/>
  <c r="X406" i="5" s="1"/>
  <c r="V407" i="5"/>
  <c r="E407" i="5" s="1"/>
  <c r="X407" i="5" s="1"/>
  <c r="V408" i="5"/>
  <c r="E408" i="5" s="1"/>
  <c r="X408" i="5" s="1"/>
  <c r="V409" i="5"/>
  <c r="E409" i="5" s="1"/>
  <c r="X409" i="5" s="1"/>
  <c r="V410" i="5"/>
  <c r="E410" i="5"/>
  <c r="X410" i="5" s="1"/>
  <c r="V411" i="5"/>
  <c r="E411" i="5" s="1"/>
  <c r="X411" i="5" s="1"/>
  <c r="V412" i="5"/>
  <c r="E412" i="5"/>
  <c r="X412" i="5" s="1"/>
  <c r="V413" i="5"/>
  <c r="E413" i="5"/>
  <c r="X413" i="5" s="1"/>
  <c r="V414" i="5"/>
  <c r="E414" i="5"/>
  <c r="X414" i="5" s="1"/>
  <c r="V415" i="5"/>
  <c r="E415" i="5" s="1"/>
  <c r="X415" i="5" s="1"/>
  <c r="V416" i="5"/>
  <c r="E416" i="5" s="1"/>
  <c r="X416" i="5" s="1"/>
  <c r="V417" i="5"/>
  <c r="E417" i="5" s="1"/>
  <c r="X417" i="5" s="1"/>
  <c r="V418" i="5"/>
  <c r="E418" i="5" s="1"/>
  <c r="X418" i="5" s="1"/>
  <c r="V419" i="5"/>
  <c r="E419" i="5" s="1"/>
  <c r="X419" i="5" s="1"/>
  <c r="V420" i="5"/>
  <c r="E420" i="5" s="1"/>
  <c r="X420" i="5" s="1"/>
  <c r="V421" i="5"/>
  <c r="E421" i="5"/>
  <c r="X421" i="5" s="1"/>
  <c r="V422" i="5"/>
  <c r="E422" i="5"/>
  <c r="X422" i="5" s="1"/>
  <c r="V423" i="5"/>
  <c r="E423" i="5" s="1"/>
  <c r="X423" i="5" s="1"/>
  <c r="V424" i="5"/>
  <c r="E424" i="5"/>
  <c r="X424" i="5" s="1"/>
  <c r="V425" i="5"/>
  <c r="E425" i="5" s="1"/>
  <c r="X425" i="5" s="1"/>
  <c r="V426" i="5"/>
  <c r="E426" i="5" s="1"/>
  <c r="X426" i="5" s="1"/>
  <c r="V427" i="5"/>
  <c r="E427" i="5" s="1"/>
  <c r="X427" i="5" s="1"/>
  <c r="V428" i="5"/>
  <c r="E428" i="5"/>
  <c r="X428" i="5" s="1"/>
  <c r="V429" i="5"/>
  <c r="V430" i="5"/>
  <c r="E430" i="5"/>
  <c r="X430" i="5" s="1"/>
  <c r="V431" i="5"/>
  <c r="E431" i="5" s="1"/>
  <c r="X431" i="5" s="1"/>
  <c r="V432" i="5"/>
  <c r="E432" i="5" s="1"/>
  <c r="X432" i="5" s="1"/>
  <c r="V433" i="5"/>
  <c r="E433" i="5"/>
  <c r="X433" i="5" s="1"/>
  <c r="V434" i="5"/>
  <c r="V435" i="5"/>
  <c r="E435" i="5" s="1"/>
  <c r="X435" i="5" s="1"/>
  <c r="V436" i="5"/>
  <c r="E436" i="5"/>
  <c r="X436" i="5" s="1"/>
  <c r="V437" i="5"/>
  <c r="E437" i="5"/>
  <c r="X437" i="5" s="1"/>
  <c r="V438" i="5"/>
  <c r="E438" i="5" s="1"/>
  <c r="X438" i="5" s="1"/>
  <c r="V439" i="5"/>
  <c r="E439" i="5" s="1"/>
  <c r="X439" i="5" s="1"/>
  <c r="V440" i="5"/>
  <c r="E440" i="5" s="1"/>
  <c r="X440" i="5" s="1"/>
  <c r="V441" i="5"/>
  <c r="E441" i="5" s="1"/>
  <c r="X441" i="5" s="1"/>
  <c r="V442" i="5"/>
  <c r="E442" i="5"/>
  <c r="X442" i="5" s="1"/>
  <c r="V443" i="5"/>
  <c r="E443" i="5" s="1"/>
  <c r="X443" i="5" s="1"/>
  <c r="V444" i="5"/>
  <c r="E444" i="5"/>
  <c r="X444" i="5" s="1"/>
  <c r="V445" i="5"/>
  <c r="E445" i="5"/>
  <c r="X445" i="5" s="1"/>
  <c r="V446" i="5"/>
  <c r="E446" i="5"/>
  <c r="X446" i="5" s="1"/>
  <c r="V447" i="5"/>
  <c r="E447" i="5" s="1"/>
  <c r="X447" i="5" s="1"/>
  <c r="V448" i="5"/>
  <c r="E448" i="5" s="1"/>
  <c r="X448" i="5" s="1"/>
  <c r="V449" i="5"/>
  <c r="E449" i="5" s="1"/>
  <c r="X449" i="5" s="1"/>
  <c r="V450" i="5"/>
  <c r="E450" i="5" s="1"/>
  <c r="X450" i="5" s="1"/>
  <c r="V451" i="5"/>
  <c r="E451" i="5" s="1"/>
  <c r="X451" i="5" s="1"/>
  <c r="V452" i="5"/>
  <c r="V453" i="5"/>
  <c r="E453" i="5"/>
  <c r="X453" i="5" s="1"/>
  <c r="V454" i="5"/>
  <c r="E454" i="5"/>
  <c r="X454" i="5" s="1"/>
  <c r="V455" i="5"/>
  <c r="E455" i="5" s="1"/>
  <c r="X455" i="5" s="1"/>
  <c r="V456" i="5"/>
  <c r="E456" i="5"/>
  <c r="X456" i="5" s="1"/>
  <c r="V457" i="5"/>
  <c r="E457" i="5" s="1"/>
  <c r="X457" i="5" s="1"/>
  <c r="V458" i="5"/>
  <c r="E458" i="5" s="1"/>
  <c r="X458" i="5" s="1"/>
  <c r="V459" i="5"/>
  <c r="E459" i="5" s="1"/>
  <c r="X459" i="5" s="1"/>
  <c r="V460" i="5"/>
  <c r="E460" i="5"/>
  <c r="X460" i="5" s="1"/>
  <c r="V461" i="5"/>
  <c r="E461" i="5"/>
  <c r="X461" i="5" s="1"/>
  <c r="V462" i="5"/>
  <c r="E462" i="5"/>
  <c r="X462" i="5" s="1"/>
  <c r="V463" i="5"/>
  <c r="E463" i="5" s="1"/>
  <c r="X463" i="5" s="1"/>
  <c r="V464" i="5"/>
  <c r="E464" i="5" s="1"/>
  <c r="X464" i="5" s="1"/>
  <c r="V465" i="5"/>
  <c r="E465" i="5"/>
  <c r="X465" i="5" s="1"/>
  <c r="V466" i="5"/>
  <c r="E466" i="5" s="1"/>
  <c r="X466" i="5" s="1"/>
  <c r="V467" i="5"/>
  <c r="E467" i="5" s="1"/>
  <c r="X467" i="5" s="1"/>
  <c r="V468" i="5"/>
  <c r="E468" i="5"/>
  <c r="X468" i="5" s="1"/>
  <c r="V469" i="5"/>
  <c r="E469" i="5"/>
  <c r="X469" i="5" s="1"/>
  <c r="V470" i="5"/>
  <c r="E470" i="5" s="1"/>
  <c r="X470" i="5" s="1"/>
  <c r="V471" i="5"/>
  <c r="E471" i="5" s="1"/>
  <c r="X471" i="5" s="1"/>
  <c r="V472" i="5"/>
  <c r="E472" i="5" s="1"/>
  <c r="X472" i="5" s="1"/>
  <c r="V473" i="5"/>
  <c r="E473" i="5" s="1"/>
  <c r="X473" i="5" s="1"/>
  <c r="V474" i="5"/>
  <c r="E474" i="5"/>
  <c r="X474" i="5" s="1"/>
  <c r="V475" i="5"/>
  <c r="E475" i="5" s="1"/>
  <c r="X475" i="5" s="1"/>
  <c r="V476" i="5"/>
  <c r="E476" i="5"/>
  <c r="X476" i="5" s="1"/>
  <c r="V477" i="5"/>
  <c r="E477" i="5"/>
  <c r="X477" i="5" s="1"/>
  <c r="V478" i="5"/>
  <c r="E478" i="5"/>
  <c r="X478" i="5" s="1"/>
  <c r="V479" i="5"/>
  <c r="E479" i="5" s="1"/>
  <c r="X479" i="5" s="1"/>
  <c r="V480" i="5"/>
  <c r="E480" i="5" s="1"/>
  <c r="X480" i="5" s="1"/>
  <c r="V481" i="5"/>
  <c r="E481" i="5" s="1"/>
  <c r="X481" i="5" s="1"/>
  <c r="V482" i="5"/>
  <c r="E482" i="5" s="1"/>
  <c r="X482" i="5" s="1"/>
  <c r="V483" i="5"/>
  <c r="E483" i="5" s="1"/>
  <c r="X483" i="5" s="1"/>
  <c r="V484" i="5"/>
  <c r="E484" i="5"/>
  <c r="X484" i="5" s="1"/>
  <c r="V485" i="5"/>
  <c r="E485" i="5"/>
  <c r="X485" i="5" s="1"/>
  <c r="V486" i="5"/>
  <c r="E486" i="5"/>
  <c r="X486" i="5" s="1"/>
  <c r="V487" i="5"/>
  <c r="E487" i="5" s="1"/>
  <c r="X487" i="5" s="1"/>
  <c r="V488" i="5"/>
  <c r="E488" i="5"/>
  <c r="X488" i="5" s="1"/>
  <c r="V489" i="5"/>
  <c r="E489" i="5" s="1"/>
  <c r="X489" i="5" s="1"/>
  <c r="V490" i="5"/>
  <c r="E490" i="5" s="1"/>
  <c r="X490" i="5" s="1"/>
  <c r="V491" i="5"/>
  <c r="E491" i="5" s="1"/>
  <c r="X491" i="5" s="1"/>
  <c r="V492" i="5"/>
  <c r="E492" i="5"/>
  <c r="X492" i="5" s="1"/>
  <c r="V493" i="5"/>
  <c r="E493" i="5" s="1"/>
  <c r="X493" i="5" s="1"/>
  <c r="V494" i="5"/>
  <c r="E494" i="5"/>
  <c r="X494" i="5" s="1"/>
  <c r="V495" i="5"/>
  <c r="E495" i="5" s="1"/>
  <c r="X495" i="5" s="1"/>
  <c r="V496" i="5"/>
  <c r="E496" i="5" s="1"/>
  <c r="X496" i="5" s="1"/>
  <c r="V497" i="5"/>
  <c r="E497" i="5"/>
  <c r="X497" i="5" s="1"/>
  <c r="V498" i="5"/>
  <c r="E498" i="5" s="1"/>
  <c r="X498" i="5" s="1"/>
  <c r="V499" i="5"/>
  <c r="E499" i="5" s="1"/>
  <c r="X499" i="5" s="1"/>
  <c r="V500" i="5"/>
  <c r="E500" i="5"/>
  <c r="X500" i="5" s="1"/>
  <c r="V501" i="5"/>
  <c r="E501" i="5"/>
  <c r="X501" i="5" s="1"/>
  <c r="V502" i="5"/>
  <c r="E502" i="5"/>
  <c r="X502" i="5" s="1"/>
  <c r="V503" i="5"/>
  <c r="E503" i="5" s="1"/>
  <c r="X503" i="5" s="1"/>
  <c r="V504" i="5"/>
  <c r="E504" i="5" s="1"/>
  <c r="X504" i="5" s="1"/>
  <c r="V505" i="5"/>
  <c r="E505" i="5" s="1"/>
  <c r="X505" i="5" s="1"/>
  <c r="V506" i="5"/>
  <c r="E506" i="5"/>
  <c r="X506" i="5" s="1"/>
  <c r="V507" i="5"/>
  <c r="E507" i="5" s="1"/>
  <c r="X507" i="5" s="1"/>
  <c r="V508" i="5"/>
  <c r="E508" i="5"/>
  <c r="X508" i="5" s="1"/>
  <c r="V509" i="5"/>
  <c r="E509" i="5"/>
  <c r="X509" i="5" s="1"/>
  <c r="V510" i="5"/>
  <c r="E510" i="5"/>
  <c r="X510" i="5" s="1"/>
  <c r="V511" i="5"/>
  <c r="E511" i="5" s="1"/>
  <c r="X511" i="5" s="1"/>
  <c r="V512" i="5"/>
  <c r="E512" i="5" s="1"/>
  <c r="X512" i="5" s="1"/>
  <c r="V513" i="5"/>
  <c r="E513" i="5" s="1"/>
  <c r="X513" i="5" s="1"/>
  <c r="V514" i="5"/>
  <c r="E514" i="5" s="1"/>
  <c r="X514" i="5" s="1"/>
  <c r="V515" i="5"/>
  <c r="E515" i="5" s="1"/>
  <c r="X515" i="5" s="1"/>
  <c r="V516" i="5"/>
  <c r="E516" i="5"/>
  <c r="X516" i="5" s="1"/>
  <c r="V517" i="5"/>
  <c r="E517" i="5"/>
  <c r="X517" i="5" s="1"/>
  <c r="V518" i="5"/>
  <c r="E518" i="5"/>
  <c r="X518" i="5" s="1"/>
  <c r="V519" i="5"/>
  <c r="E519" i="5" s="1"/>
  <c r="X519" i="5" s="1"/>
  <c r="V520" i="5"/>
  <c r="E520" i="5" s="1"/>
  <c r="X520" i="5" s="1"/>
  <c r="V521" i="5"/>
  <c r="E521" i="5" s="1"/>
  <c r="X521" i="5" s="1"/>
  <c r="V522" i="5"/>
  <c r="E522" i="5" s="1"/>
  <c r="X522" i="5" s="1"/>
  <c r="V523" i="5"/>
  <c r="E523" i="5" s="1"/>
  <c r="X523" i="5" s="1"/>
  <c r="V524" i="5"/>
  <c r="E524" i="5"/>
  <c r="X524" i="5" s="1"/>
  <c r="V525" i="5"/>
  <c r="V526" i="5"/>
  <c r="E526" i="5"/>
  <c r="X526" i="5" s="1"/>
  <c r="V527" i="5"/>
  <c r="E527" i="5" s="1"/>
  <c r="X527" i="5" s="1"/>
  <c r="V528" i="5"/>
  <c r="E528" i="5" s="1"/>
  <c r="X528" i="5" s="1"/>
  <c r="V529" i="5"/>
  <c r="E529" i="5" s="1"/>
  <c r="X529" i="5" s="1"/>
  <c r="V530" i="5"/>
  <c r="E530" i="5" s="1"/>
  <c r="X530" i="5" s="1"/>
  <c r="V531" i="5"/>
  <c r="E531" i="5" s="1"/>
  <c r="X531" i="5" s="1"/>
  <c r="V532" i="5"/>
  <c r="E532" i="5"/>
  <c r="X532" i="5" s="1"/>
  <c r="V533" i="5"/>
  <c r="E533" i="5"/>
  <c r="X533" i="5" s="1"/>
  <c r="V534" i="5"/>
  <c r="E534" i="5" s="1"/>
  <c r="X534" i="5" s="1"/>
  <c r="V535" i="5"/>
  <c r="E535" i="5" s="1"/>
  <c r="X535" i="5" s="1"/>
  <c r="V536" i="5"/>
  <c r="E536" i="5" s="1"/>
  <c r="X536" i="5" s="1"/>
  <c r="V537" i="5"/>
  <c r="E537" i="5" s="1"/>
  <c r="X537" i="5" s="1"/>
  <c r="V538" i="5"/>
  <c r="V539" i="5"/>
  <c r="E539" i="5" s="1"/>
  <c r="X539" i="5" s="1"/>
  <c r="V540" i="5"/>
  <c r="E540" i="5"/>
  <c r="X540" i="5" s="1"/>
  <c r="V541" i="5"/>
  <c r="E541" i="5"/>
  <c r="X541" i="5" s="1"/>
  <c r="V542" i="5"/>
  <c r="E542" i="5"/>
  <c r="X542" i="5" s="1"/>
  <c r="V543" i="5"/>
  <c r="E543" i="5" s="1"/>
  <c r="X543" i="5" s="1"/>
  <c r="V544" i="5"/>
  <c r="E544" i="5" s="1"/>
  <c r="X544" i="5" s="1"/>
  <c r="V545" i="5"/>
  <c r="E545" i="5" s="1"/>
  <c r="X545" i="5" s="1"/>
  <c r="V546" i="5"/>
  <c r="E546" i="5" s="1"/>
  <c r="X546" i="5" s="1"/>
  <c r="V547" i="5"/>
  <c r="E547" i="5" s="1"/>
  <c r="X547" i="5" s="1"/>
  <c r="V548" i="5"/>
  <c r="E548" i="5" s="1"/>
  <c r="X548" i="5" s="1"/>
  <c r="V549" i="5"/>
  <c r="E549" i="5"/>
  <c r="X549" i="5" s="1"/>
  <c r="V550" i="5"/>
  <c r="E550" i="5"/>
  <c r="X550" i="5" s="1"/>
  <c r="V551" i="5"/>
  <c r="E551" i="5" s="1"/>
  <c r="X551" i="5" s="1"/>
  <c r="V552" i="5"/>
  <c r="E552" i="5" s="1"/>
  <c r="X552" i="5" s="1"/>
  <c r="V553" i="5"/>
  <c r="E553" i="5" s="1"/>
  <c r="X553" i="5" s="1"/>
  <c r="V554" i="5"/>
  <c r="E554" i="5" s="1"/>
  <c r="X554" i="5" s="1"/>
  <c r="V555" i="5"/>
  <c r="E555" i="5" s="1"/>
  <c r="X555" i="5" s="1"/>
  <c r="V556" i="5"/>
  <c r="E556" i="5"/>
  <c r="X556" i="5" s="1"/>
  <c r="V557" i="5"/>
  <c r="E557" i="5"/>
  <c r="X557" i="5" s="1"/>
  <c r="V558" i="5"/>
  <c r="E558" i="5"/>
  <c r="X558" i="5" s="1"/>
  <c r="V559" i="5"/>
  <c r="E559" i="5" s="1"/>
  <c r="X559" i="5" s="1"/>
  <c r="V560" i="5"/>
  <c r="E560" i="5" s="1"/>
  <c r="X560" i="5" s="1"/>
  <c r="V561" i="5"/>
  <c r="E561" i="5" s="1"/>
  <c r="X561" i="5" s="1"/>
  <c r="V562" i="5"/>
  <c r="E562" i="5" s="1"/>
  <c r="X562" i="5" s="1"/>
  <c r="V563" i="5"/>
  <c r="E563" i="5" s="1"/>
  <c r="X563" i="5" s="1"/>
  <c r="V564" i="5"/>
  <c r="E564" i="5"/>
  <c r="X564" i="5" s="1"/>
  <c r="V565" i="5"/>
  <c r="E565" i="5"/>
  <c r="X565" i="5" s="1"/>
  <c r="V566" i="5"/>
  <c r="E566" i="5" s="1"/>
  <c r="X566" i="5" s="1"/>
  <c r="V567" i="5"/>
  <c r="E567" i="5" s="1"/>
  <c r="X567" i="5" s="1"/>
  <c r="V568" i="5"/>
  <c r="E568" i="5" s="1"/>
  <c r="X568" i="5" s="1"/>
  <c r="V569" i="5"/>
  <c r="E569" i="5" s="1"/>
  <c r="X569" i="5" s="1"/>
  <c r="V570" i="5"/>
  <c r="E570" i="5"/>
  <c r="X570" i="5" s="1"/>
  <c r="V571" i="5"/>
  <c r="E571" i="5" s="1"/>
  <c r="X571" i="5" s="1"/>
  <c r="V572" i="5"/>
  <c r="E572" i="5"/>
  <c r="X572" i="5" s="1"/>
  <c r="V573" i="5"/>
  <c r="E573" i="5"/>
  <c r="X573" i="5" s="1"/>
  <c r="V574" i="5"/>
  <c r="E574" i="5"/>
  <c r="X574" i="5" s="1"/>
  <c r="V575" i="5"/>
  <c r="E575" i="5" s="1"/>
  <c r="X575" i="5" s="1"/>
  <c r="V576" i="5"/>
  <c r="E576" i="5" s="1"/>
  <c r="X576" i="5" s="1"/>
  <c r="V577" i="5"/>
  <c r="E577" i="5" s="1"/>
  <c r="X577" i="5" s="1"/>
  <c r="V578" i="5"/>
  <c r="E578" i="5" s="1"/>
  <c r="X578" i="5" s="1"/>
  <c r="V579" i="5"/>
  <c r="E579" i="5" s="1"/>
  <c r="X579" i="5" s="1"/>
  <c r="V580" i="5"/>
  <c r="E580" i="5" s="1"/>
  <c r="X580" i="5" s="1"/>
  <c r="V581" i="5"/>
  <c r="E581" i="5"/>
  <c r="X581" i="5" s="1"/>
  <c r="V582" i="5"/>
  <c r="E582" i="5"/>
  <c r="X582" i="5" s="1"/>
  <c r="V583" i="5"/>
  <c r="E583" i="5" s="1"/>
  <c r="X583" i="5" s="1"/>
  <c r="V584" i="5"/>
  <c r="E584" i="5"/>
  <c r="X584" i="5" s="1"/>
  <c r="V585" i="5"/>
  <c r="E585" i="5" s="1"/>
  <c r="X585" i="5" s="1"/>
  <c r="V586" i="5"/>
  <c r="E586" i="5" s="1"/>
  <c r="X586" i="5" s="1"/>
  <c r="V587" i="5"/>
  <c r="J587" i="5" s="1"/>
  <c r="V588" i="5"/>
  <c r="E588" i="5"/>
  <c r="X588" i="5" s="1"/>
  <c r="V589" i="5"/>
  <c r="E589" i="5" s="1"/>
  <c r="X589" i="5" s="1"/>
  <c r="V590" i="5"/>
  <c r="E590" i="5"/>
  <c r="X590" i="5" s="1"/>
  <c r="V591" i="5"/>
  <c r="E591" i="5" s="1"/>
  <c r="X591" i="5" s="1"/>
  <c r="V592" i="5"/>
  <c r="E592" i="5" s="1"/>
  <c r="X592" i="5" s="1"/>
  <c r="V593" i="5"/>
  <c r="E593" i="5" s="1"/>
  <c r="X593" i="5" s="1"/>
  <c r="V594" i="5"/>
  <c r="E594" i="5" s="1"/>
  <c r="X594" i="5" s="1"/>
  <c r="V595" i="5"/>
  <c r="E595" i="5" s="1"/>
  <c r="X595" i="5" s="1"/>
  <c r="V596" i="5"/>
  <c r="E596" i="5"/>
  <c r="X596" i="5" s="1"/>
  <c r="V597" i="5"/>
  <c r="E597" i="5"/>
  <c r="X597" i="5" s="1"/>
  <c r="V598" i="5"/>
  <c r="E598" i="5" s="1"/>
  <c r="X598" i="5" s="1"/>
  <c r="V599" i="5"/>
  <c r="E599" i="5" s="1"/>
  <c r="X599" i="5" s="1"/>
  <c r="V600" i="5"/>
  <c r="E600" i="5" s="1"/>
  <c r="X600" i="5" s="1"/>
  <c r="V601" i="5"/>
  <c r="E601" i="5" s="1"/>
  <c r="X601" i="5" s="1"/>
  <c r="V602" i="5"/>
  <c r="E602" i="5" s="1"/>
  <c r="X602" i="5" s="1"/>
  <c r="V603" i="5"/>
  <c r="E603" i="5" s="1"/>
  <c r="X603" i="5" s="1"/>
  <c r="V604" i="5"/>
  <c r="E604" i="5"/>
  <c r="X604" i="5" s="1"/>
  <c r="V605" i="5"/>
  <c r="E605" i="5"/>
  <c r="X605" i="5" s="1"/>
  <c r="V606" i="5"/>
  <c r="E606" i="5"/>
  <c r="X606" i="5" s="1"/>
  <c r="V607" i="5"/>
  <c r="E607" i="5" s="1"/>
  <c r="X607" i="5" s="1"/>
  <c r="V608" i="5"/>
  <c r="E608" i="5" s="1"/>
  <c r="X608" i="5" s="1"/>
  <c r="V609" i="5"/>
  <c r="V610" i="5"/>
  <c r="E610" i="5" s="1"/>
  <c r="X610" i="5" s="1"/>
  <c r="V611" i="5"/>
  <c r="V612" i="5"/>
  <c r="E612" i="5"/>
  <c r="X612" i="5" s="1"/>
  <c r="V613" i="5"/>
  <c r="E613" i="5"/>
  <c r="X613" i="5" s="1"/>
  <c r="V614" i="5"/>
  <c r="E614" i="5"/>
  <c r="X614" i="5" s="1"/>
  <c r="V615" i="5"/>
  <c r="E615" i="5" s="1"/>
  <c r="X615" i="5" s="1"/>
  <c r="V616" i="5"/>
  <c r="E616" i="5"/>
  <c r="X616" i="5" s="1"/>
  <c r="V617" i="5"/>
  <c r="E617" i="5" s="1"/>
  <c r="X617" i="5" s="1"/>
  <c r="V618" i="5"/>
  <c r="E618" i="5" s="1"/>
  <c r="X618" i="5" s="1"/>
  <c r="V619" i="5"/>
  <c r="E619" i="5" s="1"/>
  <c r="X619" i="5" s="1"/>
  <c r="V620" i="5"/>
  <c r="E620" i="5"/>
  <c r="X620" i="5" s="1"/>
  <c r="V621" i="5"/>
  <c r="E621" i="5" s="1"/>
  <c r="X621" i="5" s="1"/>
  <c r="V622" i="5"/>
  <c r="E622" i="5"/>
  <c r="X622" i="5" s="1"/>
  <c r="V623" i="5"/>
  <c r="E623" i="5" s="1"/>
  <c r="X623" i="5" s="1"/>
  <c r="V624" i="5"/>
  <c r="E624" i="5" s="1"/>
  <c r="X624" i="5" s="1"/>
  <c r="V625" i="5"/>
  <c r="E625" i="5"/>
  <c r="X625" i="5" s="1"/>
  <c r="V626" i="5"/>
  <c r="E626" i="5" s="1"/>
  <c r="X626" i="5" s="1"/>
  <c r="V627" i="5"/>
  <c r="F627" i="5" s="1"/>
  <c r="V628" i="5"/>
  <c r="E628" i="5"/>
  <c r="X628" i="5" s="1"/>
  <c r="V629" i="5"/>
  <c r="E629" i="5"/>
  <c r="X629" i="5" s="1"/>
  <c r="V630" i="5"/>
  <c r="E630" i="5"/>
  <c r="X630" i="5" s="1"/>
  <c r="V631" i="5"/>
  <c r="E631" i="5" s="1"/>
  <c r="X631" i="5" s="1"/>
  <c r="V632" i="5"/>
  <c r="E632" i="5" s="1"/>
  <c r="X632" i="5" s="1"/>
  <c r="V633" i="5"/>
  <c r="E633" i="5" s="1"/>
  <c r="X633" i="5" s="1"/>
  <c r="V634" i="5"/>
  <c r="E634" i="5" s="1"/>
  <c r="X634" i="5" s="1"/>
  <c r="V635" i="5"/>
  <c r="E635" i="5" s="1"/>
  <c r="X635" i="5" s="1"/>
  <c r="V636" i="5"/>
  <c r="E636" i="5"/>
  <c r="X636" i="5" s="1"/>
  <c r="V637" i="5"/>
  <c r="E637" i="5"/>
  <c r="X637" i="5" s="1"/>
  <c r="V638" i="5"/>
  <c r="E638" i="5"/>
  <c r="X638" i="5" s="1"/>
  <c r="V639" i="5"/>
  <c r="E639" i="5" s="1"/>
  <c r="X639" i="5" s="1"/>
  <c r="V640" i="5"/>
  <c r="E640" i="5" s="1"/>
  <c r="X640" i="5" s="1"/>
  <c r="V641" i="5"/>
  <c r="E641" i="5" s="1"/>
  <c r="X641" i="5" s="1"/>
  <c r="V642" i="5"/>
  <c r="E642" i="5" s="1"/>
  <c r="X642" i="5" s="1"/>
  <c r="V643" i="5"/>
  <c r="E643" i="5" s="1"/>
  <c r="X643" i="5" s="1"/>
  <c r="V644" i="5"/>
  <c r="E644" i="5" s="1"/>
  <c r="X644" i="5" s="1"/>
  <c r="V645" i="5"/>
  <c r="E645" i="5"/>
  <c r="X645" i="5" s="1"/>
  <c r="V646" i="5"/>
  <c r="E646" i="5"/>
  <c r="X646" i="5" s="1"/>
  <c r="V647" i="5"/>
  <c r="E647" i="5" s="1"/>
  <c r="X647" i="5" s="1"/>
  <c r="V648" i="5"/>
  <c r="E648" i="5" s="1"/>
  <c r="X648" i="5" s="1"/>
  <c r="V649" i="5"/>
  <c r="E649" i="5" s="1"/>
  <c r="X649" i="5" s="1"/>
  <c r="V650" i="5"/>
  <c r="E650" i="5" s="1"/>
  <c r="X650" i="5" s="1"/>
  <c r="V651" i="5"/>
  <c r="V652" i="5"/>
  <c r="E652" i="5"/>
  <c r="X652" i="5" s="1"/>
  <c r="V653" i="5"/>
  <c r="E653" i="5" s="1"/>
  <c r="X653" i="5" s="1"/>
  <c r="V654" i="5"/>
  <c r="E654" i="5"/>
  <c r="X654" i="5" s="1"/>
  <c r="V655" i="5"/>
  <c r="I655" i="5" s="1"/>
  <c r="V656" i="5"/>
  <c r="E656" i="5" s="1"/>
  <c r="X656" i="5" s="1"/>
  <c r="V657" i="5"/>
  <c r="E657" i="5"/>
  <c r="X657" i="5" s="1"/>
  <c r="V658" i="5"/>
  <c r="E658" i="5" s="1"/>
  <c r="X658" i="5" s="1"/>
  <c r="V659" i="5"/>
  <c r="E659" i="5" s="1"/>
  <c r="X659" i="5" s="1"/>
  <c r="V660" i="5"/>
  <c r="E660" i="5"/>
  <c r="X660" i="5" s="1"/>
  <c r="V661" i="5"/>
  <c r="E661" i="5"/>
  <c r="X661" i="5" s="1"/>
  <c r="V662" i="5"/>
  <c r="E662" i="5"/>
  <c r="X662" i="5" s="1"/>
  <c r="V663" i="5"/>
  <c r="E663" i="5" s="1"/>
  <c r="X663" i="5" s="1"/>
  <c r="V664" i="5"/>
  <c r="E664" i="5" s="1"/>
  <c r="X664" i="5" s="1"/>
  <c r="V665" i="5"/>
  <c r="E665" i="5" s="1"/>
  <c r="X665" i="5" s="1"/>
  <c r="V666" i="5"/>
  <c r="E666" i="5"/>
  <c r="X666" i="5" s="1"/>
  <c r="V667" i="5"/>
  <c r="E667" i="5" s="1"/>
  <c r="X667" i="5" s="1"/>
  <c r="V668" i="5"/>
  <c r="E668" i="5"/>
  <c r="X668" i="5" s="1"/>
  <c r="V669" i="5"/>
  <c r="E669" i="5"/>
  <c r="X669" i="5" s="1"/>
  <c r="V670" i="5"/>
  <c r="E670" i="5"/>
  <c r="X670" i="5" s="1"/>
  <c r="V671" i="5"/>
  <c r="E671" i="5" s="1"/>
  <c r="X671" i="5" s="1"/>
  <c r="V672" i="5"/>
  <c r="E672" i="5" s="1"/>
  <c r="X672" i="5" s="1"/>
  <c r="V673" i="5"/>
  <c r="E673" i="5" s="1"/>
  <c r="X673" i="5" s="1"/>
  <c r="V674" i="5"/>
  <c r="E674" i="5" s="1"/>
  <c r="X674" i="5" s="1"/>
  <c r="V675" i="5"/>
  <c r="E675" i="5" s="1"/>
  <c r="X675" i="5" s="1"/>
  <c r="V676" i="5"/>
  <c r="E676" i="5" s="1"/>
  <c r="X676" i="5" s="1"/>
  <c r="V677" i="5"/>
  <c r="E677" i="5"/>
  <c r="X677" i="5" s="1"/>
  <c r="V678" i="5"/>
  <c r="E678" i="5"/>
  <c r="X678" i="5" s="1"/>
  <c r="V679" i="5"/>
  <c r="E679" i="5" s="1"/>
  <c r="X679" i="5" s="1"/>
  <c r="V680" i="5"/>
  <c r="E680" i="5" s="1"/>
  <c r="X680" i="5" s="1"/>
  <c r="V681" i="5"/>
  <c r="E681" i="5" s="1"/>
  <c r="X681" i="5" s="1"/>
  <c r="V682" i="5"/>
  <c r="E682" i="5" s="1"/>
  <c r="X682" i="5" s="1"/>
  <c r="V683" i="5"/>
  <c r="H683" i="5" s="1"/>
  <c r="V684" i="5"/>
  <c r="E684" i="5"/>
  <c r="X684" i="5" s="1"/>
  <c r="V685" i="5"/>
  <c r="V686" i="5"/>
  <c r="E686" i="5"/>
  <c r="X686" i="5" s="1"/>
  <c r="V687" i="5"/>
  <c r="E687" i="5" s="1"/>
  <c r="X687" i="5" s="1"/>
  <c r="V688" i="5"/>
  <c r="E688" i="5" s="1"/>
  <c r="X688" i="5" s="1"/>
  <c r="V689" i="5"/>
  <c r="E689" i="5" s="1"/>
  <c r="X689" i="5" s="1"/>
  <c r="V690" i="5"/>
  <c r="E690" i="5" s="1"/>
  <c r="X690" i="5" s="1"/>
  <c r="V691" i="5"/>
  <c r="V692" i="5"/>
  <c r="E692" i="5"/>
  <c r="X692" i="5" s="1"/>
  <c r="V693" i="5"/>
  <c r="E693" i="5"/>
  <c r="X693" i="5" s="1"/>
  <c r="V694" i="5"/>
  <c r="E694" i="5" s="1"/>
  <c r="X694" i="5" s="1"/>
  <c r="V695" i="5"/>
  <c r="E695" i="5" s="1"/>
  <c r="X695" i="5" s="1"/>
  <c r="V696" i="5"/>
  <c r="E696" i="5" s="1"/>
  <c r="X696" i="5" s="1"/>
  <c r="V697" i="5"/>
  <c r="E697" i="5" s="1"/>
  <c r="X697" i="5" s="1"/>
  <c r="V698" i="5"/>
  <c r="E698" i="5" s="1"/>
  <c r="X698" i="5" s="1"/>
  <c r="V699" i="5"/>
  <c r="E699" i="5" s="1"/>
  <c r="X699" i="5" s="1"/>
  <c r="V700" i="5"/>
  <c r="E700" i="5"/>
  <c r="X700" i="5" s="1"/>
  <c r="V701" i="5"/>
  <c r="E701" i="5"/>
  <c r="X701" i="5" s="1"/>
  <c r="V702" i="5"/>
  <c r="E702" i="5"/>
  <c r="X702" i="5" s="1"/>
  <c r="V703" i="5"/>
  <c r="E703" i="5" s="1"/>
  <c r="X703" i="5" s="1"/>
  <c r="V704" i="5"/>
  <c r="E704" i="5" s="1"/>
  <c r="X704" i="5" s="1"/>
  <c r="V705" i="5"/>
  <c r="E705" i="5" s="1"/>
  <c r="X705" i="5" s="1"/>
  <c r="V706" i="5"/>
  <c r="E706" i="5" s="1"/>
  <c r="X706" i="5" s="1"/>
  <c r="V707" i="5"/>
  <c r="J707" i="5" s="1"/>
  <c r="V708" i="5"/>
  <c r="E708" i="5" s="1"/>
  <c r="X708" i="5" s="1"/>
  <c r="V709" i="5"/>
  <c r="E709" i="5"/>
  <c r="X709" i="5" s="1"/>
  <c r="V710" i="5"/>
  <c r="E710" i="5"/>
  <c r="X710" i="5" s="1"/>
  <c r="V711" i="5"/>
  <c r="E711" i="5" s="1"/>
  <c r="X711" i="5" s="1"/>
  <c r="V712" i="5"/>
  <c r="E712" i="5" s="1"/>
  <c r="X712" i="5" s="1"/>
  <c r="V713" i="5"/>
  <c r="E713" i="5" s="1"/>
  <c r="X713" i="5" s="1"/>
  <c r="V714" i="5"/>
  <c r="E714" i="5" s="1"/>
  <c r="X714" i="5" s="1"/>
  <c r="V715" i="5"/>
  <c r="E715" i="5" s="1"/>
  <c r="X715" i="5" s="1"/>
  <c r="V716" i="5"/>
  <c r="E716" i="5"/>
  <c r="X716" i="5" s="1"/>
  <c r="V717" i="5"/>
  <c r="E717" i="5"/>
  <c r="X717" i="5" s="1"/>
  <c r="V718" i="5"/>
  <c r="E718" i="5"/>
  <c r="X718" i="5" s="1"/>
  <c r="V719" i="5"/>
  <c r="E719" i="5" s="1"/>
  <c r="X719" i="5" s="1"/>
  <c r="V720" i="5"/>
  <c r="E720" i="5" s="1"/>
  <c r="X720" i="5" s="1"/>
  <c r="V721" i="5"/>
  <c r="E721" i="5" s="1"/>
  <c r="X721" i="5" s="1"/>
  <c r="V722" i="5"/>
  <c r="E722" i="5" s="1"/>
  <c r="X722" i="5" s="1"/>
  <c r="V723" i="5"/>
  <c r="E723" i="5" s="1"/>
  <c r="X723" i="5" s="1"/>
  <c r="V724" i="5"/>
  <c r="E724" i="5"/>
  <c r="X724" i="5" s="1"/>
  <c r="V725" i="5"/>
  <c r="E725" i="5"/>
  <c r="X725" i="5" s="1"/>
  <c r="V726" i="5"/>
  <c r="V727" i="5"/>
  <c r="E727" i="5" s="1"/>
  <c r="X727" i="5" s="1"/>
  <c r="V728" i="5"/>
  <c r="E728" i="5" s="1"/>
  <c r="X728" i="5" s="1"/>
  <c r="V729" i="5"/>
  <c r="E729" i="5" s="1"/>
  <c r="X729" i="5" s="1"/>
  <c r="V730" i="5"/>
  <c r="E730" i="5" s="1"/>
  <c r="X730" i="5" s="1"/>
  <c r="V731" i="5"/>
  <c r="E731" i="5" s="1"/>
  <c r="X731"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1" i="5"/>
  <c r="E761" i="5"/>
  <c r="X761" i="5" s="1"/>
  <c r="V762" i="5"/>
  <c r="E762" i="5"/>
  <c r="X762" i="5" s="1"/>
  <c r="V763" i="5"/>
  <c r="E763" i="5"/>
  <c r="X763"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3" i="5"/>
  <c r="E793" i="5"/>
  <c r="X793" i="5" s="1"/>
  <c r="V794" i="5"/>
  <c r="E794" i="5"/>
  <c r="X794" i="5" s="1"/>
  <c r="V795" i="5"/>
  <c r="E795" i="5" s="1"/>
  <c r="X795" i="5" s="1"/>
  <c r="V797" i="5"/>
  <c r="E797" i="5" s="1"/>
  <c r="X797" i="5" s="1"/>
  <c r="V798" i="5"/>
  <c r="E798" i="5" s="1"/>
  <c r="X798" i="5" s="1"/>
  <c r="V799" i="5"/>
  <c r="E799" i="5" s="1"/>
  <c r="X799" i="5" s="1"/>
  <c r="V800" i="5"/>
  <c r="E800" i="5"/>
  <c r="X800" i="5" s="1"/>
  <c r="V801" i="5"/>
  <c r="E801" i="5" s="1"/>
  <c r="X801" i="5" s="1"/>
  <c r="V802" i="5"/>
  <c r="E802" i="5"/>
  <c r="X802" i="5" s="1"/>
  <c r="V803" i="5"/>
  <c r="E803" i="5" s="1"/>
  <c r="X803" i="5" s="1"/>
  <c r="V804" i="5"/>
  <c r="E804" i="5" s="1"/>
  <c r="X804" i="5" s="1"/>
  <c r="V805" i="5"/>
  <c r="E805" i="5"/>
  <c r="X805" i="5" s="1"/>
  <c r="V806" i="5"/>
  <c r="E806" i="5" s="1"/>
  <c r="X806" i="5" s="1"/>
  <c r="V807" i="5"/>
  <c r="E807" i="5" s="1"/>
  <c r="X807" i="5" s="1"/>
  <c r="V808" i="5"/>
  <c r="E808" i="5"/>
  <c r="X808" i="5" s="1"/>
  <c r="V809" i="5"/>
  <c r="E809" i="5"/>
  <c r="X809" i="5" s="1"/>
  <c r="V810" i="5"/>
  <c r="E810" i="5"/>
  <c r="X810" i="5" s="1"/>
  <c r="V811" i="5"/>
  <c r="E811" i="5" s="1"/>
  <c r="X811" i="5" s="1"/>
  <c r="V812" i="5"/>
  <c r="E812" i="5" s="1"/>
  <c r="X812" i="5" s="1"/>
  <c r="V813" i="5"/>
  <c r="E813" i="5" s="1"/>
  <c r="X813" i="5" s="1"/>
  <c r="V814" i="5"/>
  <c r="E814" i="5"/>
  <c r="X814" i="5" s="1"/>
  <c r="V815" i="5"/>
  <c r="E815" i="5" s="1"/>
  <c r="X815" i="5" s="1"/>
  <c r="V816" i="5"/>
  <c r="E816" i="5"/>
  <c r="X816" i="5" s="1"/>
  <c r="V817" i="5"/>
  <c r="E817" i="5"/>
  <c r="X817" i="5" s="1"/>
  <c r="V818" i="5"/>
  <c r="E818" i="5"/>
  <c r="X818" i="5" s="1"/>
  <c r="V819" i="5"/>
  <c r="E819" i="5" s="1"/>
  <c r="X819" i="5" s="1"/>
  <c r="V820" i="5"/>
  <c r="E820" i="5" s="1"/>
  <c r="X820" i="5" s="1"/>
  <c r="V821" i="5"/>
  <c r="E821" i="5" s="1"/>
  <c r="X821" i="5" s="1"/>
  <c r="V822" i="5"/>
  <c r="V823" i="5"/>
  <c r="E823" i="5" s="1"/>
  <c r="X823" i="5" s="1"/>
  <c r="V825" i="5"/>
  <c r="E825" i="5" s="1"/>
  <c r="X825" i="5" s="1"/>
  <c r="V826" i="5"/>
  <c r="E826" i="5"/>
  <c r="X826" i="5" s="1"/>
  <c r="V827" i="5"/>
  <c r="E827" i="5" s="1"/>
  <c r="X827" i="5" s="1"/>
  <c r="V829" i="5"/>
  <c r="E829" i="5" s="1"/>
  <c r="X829" i="5" s="1"/>
  <c r="V830" i="5"/>
  <c r="E830" i="5"/>
  <c r="X830" i="5" s="1"/>
  <c r="V831" i="5"/>
  <c r="E831" i="5" s="1"/>
  <c r="X831" i="5" s="1"/>
  <c r="V832" i="5"/>
  <c r="E832" i="5"/>
  <c r="X832" i="5" s="1"/>
  <c r="V833" i="5"/>
  <c r="E833" i="5" s="1"/>
  <c r="X833" i="5" s="1"/>
  <c r="V834" i="5"/>
  <c r="E834" i="5"/>
  <c r="X834" i="5" s="1"/>
  <c r="V835" i="5"/>
  <c r="E835" i="5" s="1"/>
  <c r="X835" i="5" s="1"/>
  <c r="V836" i="5"/>
  <c r="E836" i="5" s="1"/>
  <c r="X836" i="5" s="1"/>
  <c r="V837" i="5"/>
  <c r="E837" i="5"/>
  <c r="X837" i="5" s="1"/>
  <c r="V838" i="5"/>
  <c r="E838" i="5" s="1"/>
  <c r="X838" i="5" s="1"/>
  <c r="V839" i="5"/>
  <c r="E839" i="5" s="1"/>
  <c r="X839" i="5" s="1"/>
  <c r="V840" i="5"/>
  <c r="E840" i="5" s="1"/>
  <c r="X840" i="5" s="1"/>
  <c r="V841" i="5"/>
  <c r="E841" i="5"/>
  <c r="X841" i="5" s="1"/>
  <c r="V842" i="5"/>
  <c r="E842" i="5" s="1"/>
  <c r="X842" i="5" s="1"/>
  <c r="V843" i="5"/>
  <c r="E843" i="5" s="1"/>
  <c r="X843" i="5" s="1"/>
  <c r="V844" i="5"/>
  <c r="E844" i="5" s="1"/>
  <c r="X844" i="5" s="1"/>
  <c r="V845" i="5"/>
  <c r="E845" i="5" s="1"/>
  <c r="X845" i="5" s="1"/>
  <c r="V846" i="5"/>
  <c r="E846" i="5"/>
  <c r="X846" i="5" s="1"/>
  <c r="V847" i="5"/>
  <c r="E847" i="5" s="1"/>
  <c r="X847" i="5" s="1"/>
  <c r="V848" i="5"/>
  <c r="E848" i="5"/>
  <c r="X848" i="5" s="1"/>
  <c r="V849" i="5"/>
  <c r="E849" i="5" s="1"/>
  <c r="X849" i="5" s="1"/>
  <c r="V850" i="5"/>
  <c r="E850" i="5"/>
  <c r="X850" i="5" s="1"/>
  <c r="V851" i="5"/>
  <c r="V852" i="5"/>
  <c r="E852" i="5" s="1"/>
  <c r="X852" i="5" s="1"/>
  <c r="V853" i="5"/>
  <c r="J853" i="5" s="1"/>
  <c r="E853" i="5"/>
  <c r="X853" i="5" s="1"/>
  <c r="V854" i="5"/>
  <c r="E854" i="5" s="1"/>
  <c r="X854" i="5" s="1"/>
  <c r="V855" i="5"/>
  <c r="E855" i="5" s="1"/>
  <c r="X855" i="5" s="1"/>
  <c r="V856" i="5"/>
  <c r="E856" i="5" s="1"/>
  <c r="X856" i="5" s="1"/>
  <c r="V857" i="5"/>
  <c r="E857" i="5"/>
  <c r="X857" i="5" s="1"/>
  <c r="V858" i="5"/>
  <c r="E858" i="5" s="1"/>
  <c r="X858" i="5" s="1"/>
  <c r="V859" i="5"/>
  <c r="E859" i="5" s="1"/>
  <c r="X859" i="5" s="1"/>
  <c r="V860" i="5"/>
  <c r="E860" i="5"/>
  <c r="X860" i="5" s="1"/>
  <c r="V861" i="5"/>
  <c r="E861" i="5" s="1"/>
  <c r="X861" i="5" s="1"/>
  <c r="V862" i="5"/>
  <c r="E862" i="5"/>
  <c r="X862" i="5" s="1"/>
  <c r="V863" i="5"/>
  <c r="E863" i="5" s="1"/>
  <c r="X863" i="5" s="1"/>
  <c r="V864" i="5"/>
  <c r="E864" i="5"/>
  <c r="X864" i="5" s="1"/>
  <c r="V865" i="5"/>
  <c r="V866" i="5"/>
  <c r="E866" i="5"/>
  <c r="X866" i="5" s="1"/>
  <c r="V867" i="5"/>
  <c r="E867" i="5" s="1"/>
  <c r="X867" i="5" s="1"/>
  <c r="V868" i="5"/>
  <c r="E868" i="5" s="1"/>
  <c r="X868" i="5" s="1"/>
  <c r="V869" i="5"/>
  <c r="E869" i="5"/>
  <c r="X869" i="5" s="1"/>
  <c r="V870" i="5"/>
  <c r="E870" i="5" s="1"/>
  <c r="X870" i="5" s="1"/>
  <c r="V871" i="5"/>
  <c r="V872" i="5"/>
  <c r="E872" i="5" s="1"/>
  <c r="X872" i="5" s="1"/>
  <c r="V873" i="5"/>
  <c r="E873" i="5"/>
  <c r="X873" i="5" s="1"/>
  <c r="V874" i="5"/>
  <c r="E874" i="5" s="1"/>
  <c r="X874" i="5" s="1"/>
  <c r="V875" i="5"/>
  <c r="V876" i="5"/>
  <c r="E876" i="5"/>
  <c r="X876" i="5" s="1"/>
  <c r="V877" i="5"/>
  <c r="E877" i="5" s="1"/>
  <c r="X877" i="5" s="1"/>
  <c r="V878" i="5"/>
  <c r="E878" i="5"/>
  <c r="X878" i="5" s="1"/>
  <c r="V879" i="5"/>
  <c r="E879" i="5" s="1"/>
  <c r="X879" i="5" s="1"/>
  <c r="V880" i="5"/>
  <c r="E880" i="5"/>
  <c r="X880" i="5" s="1"/>
  <c r="V881" i="5"/>
  <c r="E881" i="5" s="1"/>
  <c r="X881" i="5" s="1"/>
  <c r="V882" i="5"/>
  <c r="E882" i="5"/>
  <c r="X882" i="5" s="1"/>
  <c r="V883" i="5"/>
  <c r="E883" i="5" s="1"/>
  <c r="X883" i="5" s="1"/>
  <c r="V884" i="5"/>
  <c r="E884" i="5" s="1"/>
  <c r="X884" i="5" s="1"/>
  <c r="V885" i="5"/>
  <c r="E885" i="5"/>
  <c r="X885" i="5" s="1"/>
  <c r="V886" i="5"/>
  <c r="E886" i="5" s="1"/>
  <c r="X886" i="5" s="1"/>
  <c r="V887" i="5"/>
  <c r="E887" i="5" s="1"/>
  <c r="X887" i="5" s="1"/>
  <c r="V888" i="5"/>
  <c r="E888" i="5" s="1"/>
  <c r="X888" i="5" s="1"/>
  <c r="V889" i="5"/>
  <c r="E889" i="5"/>
  <c r="X889" i="5" s="1"/>
  <c r="V890" i="5"/>
  <c r="E890" i="5" s="1"/>
  <c r="X890" i="5" s="1"/>
  <c r="V891" i="5"/>
  <c r="V892" i="5"/>
  <c r="E892" i="5"/>
  <c r="X892" i="5" s="1"/>
  <c r="V893" i="5"/>
  <c r="E893" i="5" s="1"/>
  <c r="X893" i="5" s="1"/>
  <c r="V894" i="5"/>
  <c r="E894" i="5"/>
  <c r="X894" i="5" s="1"/>
  <c r="V895" i="5"/>
  <c r="E895" i="5" s="1"/>
  <c r="X895" i="5" s="1"/>
  <c r="V896" i="5"/>
  <c r="E896" i="5"/>
  <c r="X896" i="5" s="1"/>
  <c r="V897" i="5"/>
  <c r="E897" i="5" s="1"/>
  <c r="X897" i="5" s="1"/>
  <c r="V898" i="5"/>
  <c r="E898" i="5"/>
  <c r="X898" i="5" s="1"/>
  <c r="V899" i="5"/>
  <c r="E899" i="5" s="1"/>
  <c r="X899" i="5" s="1"/>
  <c r="V900" i="5"/>
  <c r="E900" i="5" s="1"/>
  <c r="X900" i="5" s="1"/>
  <c r="V901" i="5"/>
  <c r="E901" i="5"/>
  <c r="X901" i="5" s="1"/>
  <c r="V902" i="5"/>
  <c r="E902" i="5" s="1"/>
  <c r="X902" i="5" s="1"/>
  <c r="V903" i="5"/>
  <c r="V904" i="5"/>
  <c r="E904" i="5" s="1"/>
  <c r="X904" i="5" s="1"/>
  <c r="V905" i="5"/>
  <c r="E905" i="5"/>
  <c r="X905" i="5" s="1"/>
  <c r="V906" i="5"/>
  <c r="E906" i="5" s="1"/>
  <c r="X906" i="5" s="1"/>
  <c r="V907" i="5"/>
  <c r="E907" i="5" s="1"/>
  <c r="X907" i="5" s="1"/>
  <c r="V908" i="5"/>
  <c r="E908" i="5" s="1"/>
  <c r="X908" i="5" s="1"/>
  <c r="V909" i="5"/>
  <c r="E909" i="5" s="1"/>
  <c r="X909" i="5" s="1"/>
  <c r="V910" i="5"/>
  <c r="E910" i="5"/>
  <c r="X910" i="5" s="1"/>
  <c r="V911" i="5"/>
  <c r="E911" i="5" s="1"/>
  <c r="X911" i="5" s="1"/>
  <c r="V912" i="5"/>
  <c r="E912" i="5"/>
  <c r="X912" i="5" s="1"/>
  <c r="V913" i="5"/>
  <c r="E913" i="5" s="1"/>
  <c r="X913" i="5" s="1"/>
  <c r="V914" i="5"/>
  <c r="E914" i="5"/>
  <c r="X914" i="5" s="1"/>
  <c r="V915" i="5"/>
  <c r="E915" i="5" s="1"/>
  <c r="X915" i="5" s="1"/>
  <c r="V916" i="5"/>
  <c r="E916" i="5" s="1"/>
  <c r="X916" i="5" s="1"/>
  <c r="V917" i="5"/>
  <c r="V918" i="5"/>
  <c r="E918" i="5" s="1"/>
  <c r="X918" i="5" s="1"/>
  <c r="V919" i="5"/>
  <c r="E919" i="5" s="1"/>
  <c r="X919" i="5" s="1"/>
  <c r="V920" i="5"/>
  <c r="E920" i="5" s="1"/>
  <c r="X920" i="5" s="1"/>
  <c r="V921" i="5"/>
  <c r="E921" i="5"/>
  <c r="X921" i="5" s="1"/>
  <c r="V922" i="5"/>
  <c r="E922" i="5" s="1"/>
  <c r="X922" i="5" s="1"/>
  <c r="V923" i="5"/>
  <c r="E923" i="5" s="1"/>
  <c r="X923" i="5" s="1"/>
  <c r="V924" i="5"/>
  <c r="E924" i="5"/>
  <c r="X924" i="5" s="1"/>
  <c r="V925" i="5"/>
  <c r="E925" i="5" s="1"/>
  <c r="X925" i="5" s="1"/>
  <c r="V926" i="5"/>
  <c r="E926" i="5"/>
  <c r="X926" i="5" s="1"/>
  <c r="V927" i="5"/>
  <c r="E927" i="5" s="1"/>
  <c r="X927" i="5" s="1"/>
  <c r="V928" i="5"/>
  <c r="E928" i="5"/>
  <c r="X928" i="5" s="1"/>
  <c r="V929" i="5"/>
  <c r="V930" i="5"/>
  <c r="E930" i="5"/>
  <c r="X930" i="5" s="1"/>
  <c r="V931" i="5"/>
  <c r="E931" i="5" s="1"/>
  <c r="X931" i="5" s="1"/>
  <c r="V932" i="5"/>
  <c r="E932" i="5" s="1"/>
  <c r="X932" i="5" s="1"/>
  <c r="V933" i="5"/>
  <c r="E933" i="5"/>
  <c r="X933" i="5" s="1"/>
  <c r="V934" i="5"/>
  <c r="E934" i="5" s="1"/>
  <c r="X934" i="5" s="1"/>
  <c r="V935" i="5"/>
  <c r="E935" i="5" s="1"/>
  <c r="X935" i="5" s="1"/>
  <c r="V936" i="5"/>
  <c r="E936" i="5" s="1"/>
  <c r="X936" i="5" s="1"/>
  <c r="V937" i="5"/>
  <c r="E937" i="5"/>
  <c r="X937" i="5" s="1"/>
  <c r="V938" i="5"/>
  <c r="E938" i="5" s="1"/>
  <c r="X938" i="5" s="1"/>
  <c r="V939" i="5"/>
  <c r="E939" i="5" s="1"/>
  <c r="X939" i="5" s="1"/>
  <c r="V940" i="5"/>
  <c r="E940" i="5"/>
  <c r="X940" i="5" s="1"/>
  <c r="V941" i="5"/>
  <c r="E941" i="5" s="1"/>
  <c r="X941" i="5" s="1"/>
  <c r="V942" i="5"/>
  <c r="E942" i="5"/>
  <c r="X942" i="5" s="1"/>
  <c r="V943" i="5"/>
  <c r="E943" i="5" s="1"/>
  <c r="X943" i="5" s="1"/>
  <c r="V944" i="5"/>
  <c r="E944" i="5"/>
  <c r="X944" i="5" s="1"/>
  <c r="V945" i="5"/>
  <c r="E945" i="5" s="1"/>
  <c r="X945" i="5" s="1"/>
  <c r="V946" i="5"/>
  <c r="E946" i="5"/>
  <c r="X946" i="5" s="1"/>
  <c r="V947" i="5"/>
  <c r="E947" i="5" s="1"/>
  <c r="X947" i="5" s="1"/>
  <c r="V948" i="5"/>
  <c r="E948" i="5" s="1"/>
  <c r="X948" i="5" s="1"/>
  <c r="V949" i="5"/>
  <c r="E949" i="5"/>
  <c r="X949" i="5" s="1"/>
  <c r="V950" i="5"/>
  <c r="E950" i="5" s="1"/>
  <c r="X950" i="5" s="1"/>
  <c r="V951" i="5"/>
  <c r="E951" i="5" s="1"/>
  <c r="X951" i="5" s="1"/>
  <c r="V952" i="5"/>
  <c r="E952" i="5" s="1"/>
  <c r="X952" i="5" s="1"/>
  <c r="V953" i="5"/>
  <c r="E953" i="5"/>
  <c r="X953" i="5" s="1"/>
  <c r="V954" i="5"/>
  <c r="E954" i="5" s="1"/>
  <c r="X954" i="5" s="1"/>
  <c r="V955" i="5"/>
  <c r="E955" i="5" s="1"/>
  <c r="X955" i="5" s="1"/>
  <c r="V956" i="5"/>
  <c r="E956" i="5"/>
  <c r="X956" i="5" s="1"/>
  <c r="V957" i="5"/>
  <c r="E957" i="5" s="1"/>
  <c r="X957" i="5" s="1"/>
  <c r="V958" i="5"/>
  <c r="V959" i="5"/>
  <c r="E959" i="5" s="1"/>
  <c r="X959" i="5" s="1"/>
  <c r="V960" i="5"/>
  <c r="E960" i="5"/>
  <c r="X960" i="5" s="1"/>
  <c r="V961" i="5"/>
  <c r="E961" i="5" s="1"/>
  <c r="X961" i="5" s="1"/>
  <c r="V962" i="5"/>
  <c r="E962" i="5"/>
  <c r="X962" i="5" s="1"/>
  <c r="V963" i="5"/>
  <c r="E963" i="5" s="1"/>
  <c r="X963" i="5" s="1"/>
  <c r="V964" i="5"/>
  <c r="E964" i="5" s="1"/>
  <c r="X964" i="5" s="1"/>
  <c r="V965" i="5"/>
  <c r="E965" i="5"/>
  <c r="X965" i="5" s="1"/>
  <c r="V966" i="5"/>
  <c r="E966" i="5" s="1"/>
  <c r="X966" i="5" s="1"/>
  <c r="V967" i="5"/>
  <c r="E967" i="5" s="1"/>
  <c r="X967" i="5" s="1"/>
  <c r="V968" i="5"/>
  <c r="E968" i="5" s="1"/>
  <c r="X968" i="5" s="1"/>
  <c r="V969" i="5"/>
  <c r="E969" i="5"/>
  <c r="X969" i="5" s="1"/>
  <c r="V970" i="5"/>
  <c r="V971" i="5"/>
  <c r="E971" i="5" s="1"/>
  <c r="X971" i="5" s="1"/>
  <c r="V972" i="5"/>
  <c r="E972" i="5" s="1"/>
  <c r="X972" i="5" s="1"/>
  <c r="V973" i="5"/>
  <c r="E973" i="5" s="1"/>
  <c r="X973" i="5" s="1"/>
  <c r="V974" i="5"/>
  <c r="E974" i="5"/>
  <c r="X974" i="5" s="1"/>
  <c r="V975" i="5"/>
  <c r="V976" i="5"/>
  <c r="E976" i="5"/>
  <c r="X976" i="5" s="1"/>
  <c r="V977" i="5"/>
  <c r="E977" i="5" s="1"/>
  <c r="X977" i="5" s="1"/>
  <c r="V978" i="5"/>
  <c r="E978" i="5"/>
  <c r="X978" i="5" s="1"/>
  <c r="V979" i="5"/>
  <c r="E979" i="5" s="1"/>
  <c r="X979" i="5" s="1"/>
  <c r="V980" i="5"/>
  <c r="E980" i="5" s="1"/>
  <c r="X980" i="5" s="1"/>
  <c r="V981" i="5"/>
  <c r="E981" i="5"/>
  <c r="X981" i="5" s="1"/>
  <c r="V982" i="5"/>
  <c r="E982" i="5" s="1"/>
  <c r="X982" i="5" s="1"/>
  <c r="V983" i="5"/>
  <c r="V984" i="5"/>
  <c r="E984" i="5" s="1"/>
  <c r="X984" i="5" s="1"/>
  <c r="V985" i="5"/>
  <c r="E985" i="5"/>
  <c r="X985" i="5" s="1"/>
  <c r="V986" i="5"/>
  <c r="E986" i="5" s="1"/>
  <c r="X986" i="5" s="1"/>
  <c r="V987" i="5"/>
  <c r="E987" i="5" s="1"/>
  <c r="X987" i="5" s="1"/>
  <c r="V988" i="5"/>
  <c r="E988" i="5"/>
  <c r="X988" i="5" s="1"/>
  <c r="V989" i="5"/>
  <c r="E989" i="5" s="1"/>
  <c r="X989" i="5" s="1"/>
  <c r="V990" i="5"/>
  <c r="E990" i="5"/>
  <c r="X990" i="5" s="1"/>
  <c r="V991" i="5"/>
  <c r="E991" i="5" s="1"/>
  <c r="X991" i="5" s="1"/>
  <c r="V992" i="5"/>
  <c r="E992" i="5"/>
  <c r="X992" i="5" s="1"/>
  <c r="V993" i="5"/>
  <c r="V994" i="5"/>
  <c r="E994" i="5"/>
  <c r="X994" i="5" s="1"/>
  <c r="V995" i="5"/>
  <c r="E995" i="5" s="1"/>
  <c r="X995" i="5" s="1"/>
  <c r="V996" i="5"/>
  <c r="E996" i="5" s="1"/>
  <c r="X996" i="5" s="1"/>
  <c r="V997" i="5"/>
  <c r="E997" i="5"/>
  <c r="X997" i="5" s="1"/>
  <c r="V998" i="5"/>
  <c r="E998" i="5" s="1"/>
  <c r="X998" i="5" s="1"/>
  <c r="V999" i="5"/>
  <c r="E999" i="5" s="1"/>
  <c r="X999" i="5" s="1"/>
  <c r="V1001" i="5"/>
  <c r="E1001" i="5" s="1"/>
  <c r="X1001" i="5" s="1"/>
  <c r="V1002" i="5"/>
  <c r="E1002" i="5"/>
  <c r="X1002" i="5" s="1"/>
  <c r="V1003" i="5"/>
  <c r="E1003" i="5" s="1"/>
  <c r="X1003" i="5" s="1"/>
  <c r="V1004" i="5"/>
  <c r="E1004" i="5"/>
  <c r="X1004" i="5" s="1"/>
  <c r="V1005" i="5"/>
  <c r="V1006" i="5"/>
  <c r="E1006" i="5"/>
  <c r="X1006" i="5" s="1"/>
  <c r="V1007" i="5"/>
  <c r="E1007" i="5" s="1"/>
  <c r="X1007" i="5" s="1"/>
  <c r="V1008" i="5"/>
  <c r="E1008" i="5"/>
  <c r="X1008" i="5" s="1"/>
  <c r="V1009" i="5"/>
  <c r="E1009" i="5" s="1"/>
  <c r="X1009" i="5" s="1"/>
  <c r="V1010" i="5"/>
  <c r="E1010" i="5"/>
  <c r="X1010" i="5" s="1"/>
  <c r="V1011" i="5"/>
  <c r="V1012" i="5"/>
  <c r="E1012" i="5"/>
  <c r="X1012" i="5" s="1"/>
  <c r="V1013" i="5"/>
  <c r="E1013" i="5" s="1"/>
  <c r="X1013" i="5" s="1"/>
  <c r="V1014" i="5"/>
  <c r="E1014" i="5"/>
  <c r="X1014" i="5" s="1"/>
  <c r="V1015" i="5"/>
  <c r="E1015" i="5" s="1"/>
  <c r="X1015" i="5" s="1"/>
  <c r="V1016" i="5"/>
  <c r="E1016" i="5"/>
  <c r="X1016" i="5" s="1"/>
  <c r="V1017" i="5"/>
  <c r="E1017" i="5" s="1"/>
  <c r="X1017" i="5" s="1"/>
  <c r="V1018" i="5"/>
  <c r="E1018" i="5"/>
  <c r="X1018" i="5" s="1"/>
  <c r="V1019" i="5"/>
  <c r="E1019" i="5" s="1"/>
  <c r="X1019" i="5" s="1"/>
  <c r="V1020" i="5"/>
  <c r="E1020" i="5"/>
  <c r="X1020" i="5" s="1"/>
  <c r="V1021" i="5"/>
  <c r="E1021" i="5" s="1"/>
  <c r="X1021" i="5" s="1"/>
  <c r="V1022" i="5"/>
  <c r="E1022" i="5"/>
  <c r="X1022" i="5" s="1"/>
  <c r="V1023" i="5"/>
  <c r="E1023" i="5" s="1"/>
  <c r="X1023" i="5" s="1"/>
  <c r="V1024" i="5"/>
  <c r="E1024" i="5"/>
  <c r="X1024" i="5" s="1"/>
  <c r="V1025" i="5"/>
  <c r="E1025" i="5" s="1"/>
  <c r="X1025" i="5" s="1"/>
  <c r="V1026" i="5"/>
  <c r="E1026" i="5"/>
  <c r="X1026" i="5" s="1"/>
  <c r="V1027" i="5"/>
  <c r="E1027" i="5" s="1"/>
  <c r="X1027" i="5" s="1"/>
  <c r="V1028" i="5"/>
  <c r="E1028" i="5"/>
  <c r="X1028" i="5" s="1"/>
  <c r="V1029" i="5"/>
  <c r="E1029" i="5" s="1"/>
  <c r="X1029" i="5" s="1"/>
  <c r="V1030" i="5"/>
  <c r="E1030" i="5"/>
  <c r="X1030" i="5" s="1"/>
  <c r="V1031" i="5"/>
  <c r="E1031" i="5" s="1"/>
  <c r="X1031" i="5" s="1"/>
  <c r="V1032" i="5"/>
  <c r="E1032" i="5"/>
  <c r="X1032" i="5" s="1"/>
  <c r="V1033" i="5"/>
  <c r="E1033" i="5" s="1"/>
  <c r="X1033" i="5" s="1"/>
  <c r="V1034" i="5"/>
  <c r="E1034" i="5"/>
  <c r="X1034" i="5" s="1"/>
  <c r="V1035" i="5"/>
  <c r="E1035" i="5" s="1"/>
  <c r="X1035" i="5" s="1"/>
  <c r="V1036" i="5"/>
  <c r="E1036" i="5"/>
  <c r="X1036" i="5" s="1"/>
  <c r="V1037" i="5"/>
  <c r="V1038" i="5"/>
  <c r="E1038" i="5"/>
  <c r="X1038" i="5" s="1"/>
  <c r="V1039" i="5"/>
  <c r="V1040" i="5"/>
  <c r="E1040" i="5"/>
  <c r="X1040" i="5" s="1"/>
  <c r="V1041" i="5"/>
  <c r="E1041" i="5" s="1"/>
  <c r="X1041" i="5" s="1"/>
  <c r="V1042" i="5"/>
  <c r="E1042" i="5"/>
  <c r="X1042" i="5" s="1"/>
  <c r="V1043" i="5"/>
  <c r="E1043" i="5" s="1"/>
  <c r="X1043" i="5" s="1"/>
  <c r="V1044" i="5"/>
  <c r="E1044" i="5"/>
  <c r="X1044" i="5" s="1"/>
  <c r="V1045" i="5"/>
  <c r="E1045" i="5" s="1"/>
  <c r="X1045" i="5" s="1"/>
  <c r="V1046" i="5"/>
  <c r="E1046" i="5"/>
  <c r="X1046" i="5" s="1"/>
  <c r="V1047" i="5"/>
  <c r="E1047" i="5" s="1"/>
  <c r="X1047" i="5" s="1"/>
  <c r="V1048" i="5"/>
  <c r="E1048" i="5"/>
  <c r="X1048" i="5" s="1"/>
  <c r="V1049" i="5"/>
  <c r="E1049" i="5" s="1"/>
  <c r="X1049" i="5" s="1"/>
  <c r="V1050" i="5"/>
  <c r="E1050" i="5"/>
  <c r="X1050" i="5" s="1"/>
  <c r="V1051" i="5"/>
  <c r="E1051" i="5" s="1"/>
  <c r="X1051" i="5" s="1"/>
  <c r="V1052" i="5"/>
  <c r="E1052" i="5"/>
  <c r="X1052" i="5" s="1"/>
  <c r="V1053" i="5"/>
  <c r="V1054" i="5"/>
  <c r="E1054" i="5"/>
  <c r="X1054" i="5" s="1"/>
  <c r="V1055" i="5"/>
  <c r="E1055" i="5" s="1"/>
  <c r="X1055" i="5" s="1"/>
  <c r="V1056" i="5"/>
  <c r="E1056" i="5"/>
  <c r="X1056" i="5" s="1"/>
  <c r="V1057" i="5"/>
  <c r="E1057" i="5" s="1"/>
  <c r="X1057" i="5" s="1"/>
  <c r="V1058" i="5"/>
  <c r="E1058" i="5"/>
  <c r="X1058" i="5" s="1"/>
  <c r="V1059" i="5"/>
  <c r="E1059" i="5" s="1"/>
  <c r="X1059" i="5" s="1"/>
  <c r="V1061" i="5"/>
  <c r="E1061" i="5" s="1"/>
  <c r="X1061" i="5" s="1"/>
  <c r="V1062" i="5"/>
  <c r="E1062" i="5"/>
  <c r="X1062" i="5" s="1"/>
  <c r="V1063" i="5"/>
  <c r="E1063" i="5" s="1"/>
  <c r="X1063" i="5" s="1"/>
  <c r="V1064" i="5"/>
  <c r="E1064" i="5"/>
  <c r="X1064" i="5" s="1"/>
  <c r="V1065" i="5"/>
  <c r="V1066" i="5"/>
  <c r="E1066" i="5"/>
  <c r="X1066" i="5" s="1"/>
  <c r="V1067" i="5"/>
  <c r="E1067" i="5" s="1"/>
  <c r="X1067" i="5" s="1"/>
  <c r="V1068" i="5"/>
  <c r="E1068" i="5"/>
  <c r="X1068" i="5" s="1"/>
  <c r="V1069" i="5"/>
  <c r="E1069" i="5" s="1"/>
  <c r="X1069" i="5" s="1"/>
  <c r="V1070" i="5"/>
  <c r="E1070" i="5"/>
  <c r="X1070" i="5" s="1"/>
  <c r="V1071" i="5"/>
  <c r="E1071" i="5" s="1"/>
  <c r="X1071" i="5" s="1"/>
  <c r="V1072" i="5"/>
  <c r="E1072" i="5"/>
  <c r="X1072" i="5" s="1"/>
  <c r="V1073" i="5"/>
  <c r="E1073" i="5" s="1"/>
  <c r="X1073" i="5" s="1"/>
  <c r="V1074" i="5"/>
  <c r="E1074" i="5"/>
  <c r="X1074" i="5" s="1"/>
  <c r="V1075" i="5"/>
  <c r="E1075" i="5" s="1"/>
  <c r="X1075" i="5" s="1"/>
  <c r="V1076" i="5"/>
  <c r="E1076" i="5"/>
  <c r="X1076" i="5" s="1"/>
  <c r="V1077" i="5"/>
  <c r="E1077" i="5" s="1"/>
  <c r="X1077" i="5" s="1"/>
  <c r="V1078" i="5"/>
  <c r="E1078" i="5"/>
  <c r="X1078" i="5" s="1"/>
  <c r="V1079" i="5"/>
  <c r="E1079" i="5" s="1"/>
  <c r="X1079" i="5" s="1"/>
  <c r="V1080" i="5"/>
  <c r="E1080" i="5"/>
  <c r="X1080" i="5" s="1"/>
  <c r="V1081" i="5"/>
  <c r="V1082" i="5"/>
  <c r="E1082" i="5"/>
  <c r="X1082" i="5" s="1"/>
  <c r="V1083" i="5"/>
  <c r="E1083" i="5" s="1"/>
  <c r="X1083" i="5" s="1"/>
  <c r="V1084" i="5"/>
  <c r="E1084" i="5"/>
  <c r="X1084" i="5" s="1"/>
  <c r="V1085" i="5"/>
  <c r="E1085" i="5" s="1"/>
  <c r="X1085" i="5" s="1"/>
  <c r="V1086" i="5"/>
  <c r="E1086" i="5"/>
  <c r="X1086" i="5" s="1"/>
  <c r="V1087" i="5"/>
  <c r="E1087" i="5" s="1"/>
  <c r="X1087" i="5" s="1"/>
  <c r="V1088" i="5"/>
  <c r="E1088" i="5"/>
  <c r="X1088" i="5" s="1"/>
  <c r="V1089" i="5"/>
  <c r="E1089" i="5" s="1"/>
  <c r="X1089" i="5" s="1"/>
  <c r="V1090" i="5"/>
  <c r="E1090" i="5"/>
  <c r="X1090" i="5" s="1"/>
  <c r="V1091" i="5"/>
  <c r="E1091" i="5" s="1"/>
  <c r="X1091" i="5" s="1"/>
  <c r="V1092" i="5"/>
  <c r="E1092" i="5"/>
  <c r="X1092" i="5" s="1"/>
  <c r="V1093" i="5"/>
  <c r="E1093" i="5" s="1"/>
  <c r="X1093" i="5" s="1"/>
  <c r="V1094" i="5"/>
  <c r="E1094" i="5"/>
  <c r="X1094" i="5" s="1"/>
  <c r="V1095" i="5"/>
  <c r="E1095" i="5" s="1"/>
  <c r="X1095" i="5" s="1"/>
  <c r="V1096" i="5"/>
  <c r="E1096" i="5"/>
  <c r="X1096" i="5" s="1"/>
  <c r="V1097" i="5"/>
  <c r="V1098" i="5"/>
  <c r="E1098" i="5"/>
  <c r="X1098" i="5" s="1"/>
  <c r="V1099" i="5"/>
  <c r="E1099" i="5" s="1"/>
  <c r="X1099" i="5" s="1"/>
  <c r="V1100" i="5"/>
  <c r="E1100" i="5"/>
  <c r="X1100" i="5" s="1"/>
  <c r="V1101" i="5"/>
  <c r="E1101" i="5" s="1"/>
  <c r="X1101" i="5" s="1"/>
  <c r="V1102" i="5"/>
  <c r="E1102" i="5"/>
  <c r="X1102" i="5" s="1"/>
  <c r="V1103" i="5"/>
  <c r="E1103" i="5" s="1"/>
  <c r="X1103" i="5" s="1"/>
  <c r="V1104" i="5"/>
  <c r="E1104" i="5"/>
  <c r="X1104" i="5" s="1"/>
  <c r="V1105" i="5"/>
  <c r="E1105" i="5" s="1"/>
  <c r="X1105" i="5" s="1"/>
  <c r="V1106" i="5"/>
  <c r="E1106" i="5"/>
  <c r="X1106" i="5" s="1"/>
  <c r="V1107" i="5"/>
  <c r="E1107" i="5" s="1"/>
  <c r="X1107" i="5" s="1"/>
  <c r="V1108" i="5"/>
  <c r="E1108" i="5"/>
  <c r="X1108" i="5" s="1"/>
  <c r="V1109" i="5"/>
  <c r="E1109" i="5" s="1"/>
  <c r="X1109" i="5" s="1"/>
  <c r="V1110" i="5"/>
  <c r="E1110" i="5"/>
  <c r="X1110" i="5" s="1"/>
  <c r="V1111" i="5"/>
  <c r="E1111" i="5" s="1"/>
  <c r="X1111" i="5" s="1"/>
  <c r="V1112" i="5"/>
  <c r="E1112" i="5"/>
  <c r="X1112" i="5" s="1"/>
  <c r="V1113" i="5"/>
  <c r="V1114" i="5"/>
  <c r="E1114" i="5"/>
  <c r="X1114" i="5" s="1"/>
  <c r="V1115" i="5"/>
  <c r="E1115" i="5" s="1"/>
  <c r="X1115" i="5" s="1"/>
  <c r="V1116" i="5"/>
  <c r="E1116" i="5"/>
  <c r="X1116" i="5" s="1"/>
  <c r="V1117" i="5"/>
  <c r="E1117" i="5" s="1"/>
  <c r="X1117" i="5" s="1"/>
  <c r="V1118" i="5"/>
  <c r="E1118" i="5"/>
  <c r="X1118" i="5" s="1"/>
  <c r="V1119" i="5"/>
  <c r="E1119" i="5" s="1"/>
  <c r="X1119" i="5" s="1"/>
  <c r="V1120" i="5"/>
  <c r="E1120" i="5"/>
  <c r="X1120" i="5" s="1"/>
  <c r="V1121" i="5"/>
  <c r="E1121" i="5" s="1"/>
  <c r="X1121" i="5" s="1"/>
  <c r="V1123" i="5"/>
  <c r="E1123" i="5" s="1"/>
  <c r="X1123" i="5" s="1"/>
  <c r="V1124" i="5"/>
  <c r="E1124" i="5"/>
  <c r="X1124" i="5" s="1"/>
  <c r="V1125" i="5"/>
  <c r="V1126" i="5"/>
  <c r="E1126" i="5"/>
  <c r="X1126" i="5" s="1"/>
  <c r="V1127" i="5"/>
  <c r="E1127" i="5" s="1"/>
  <c r="X1127" i="5" s="1"/>
  <c r="V1128" i="5"/>
  <c r="E1128" i="5"/>
  <c r="X1128" i="5" s="1"/>
  <c r="V1129" i="5"/>
  <c r="E1129" i="5" s="1"/>
  <c r="X1129" i="5" s="1"/>
  <c r="V1130" i="5"/>
  <c r="E1130" i="5"/>
  <c r="X1130" i="5" s="1"/>
  <c r="V1131" i="5"/>
  <c r="E1131" i="5" s="1"/>
  <c r="X1131" i="5" s="1"/>
  <c r="V1132" i="5"/>
  <c r="E1132" i="5"/>
  <c r="X1132" i="5" s="1"/>
  <c r="V1133" i="5"/>
  <c r="E1133" i="5" s="1"/>
  <c r="X1133" i="5" s="1"/>
  <c r="V1134" i="5"/>
  <c r="E1134" i="5"/>
  <c r="X1134" i="5" s="1"/>
  <c r="V1135" i="5"/>
  <c r="E1135" i="5" s="1"/>
  <c r="X1135" i="5" s="1"/>
  <c r="V1136" i="5"/>
  <c r="E1136" i="5"/>
  <c r="X1136" i="5" s="1"/>
  <c r="V1137" i="5"/>
  <c r="E1137" i="5" s="1"/>
  <c r="X1137" i="5" s="1"/>
  <c r="V1138" i="5"/>
  <c r="E1138" i="5"/>
  <c r="X1138" i="5" s="1"/>
  <c r="V1139" i="5"/>
  <c r="E1139" i="5" s="1"/>
  <c r="X1139" i="5" s="1"/>
  <c r="V1140" i="5"/>
  <c r="E1140" i="5"/>
  <c r="X1140" i="5" s="1"/>
  <c r="V1141" i="5"/>
  <c r="V1142" i="5"/>
  <c r="E1142" i="5"/>
  <c r="X1142" i="5" s="1"/>
  <c r="V1143" i="5"/>
  <c r="E1143" i="5" s="1"/>
  <c r="X1143" i="5" s="1"/>
  <c r="V1144" i="5"/>
  <c r="E1144" i="5"/>
  <c r="X1144" i="5" s="1"/>
  <c r="V1145" i="5"/>
  <c r="E1145" i="5" s="1"/>
  <c r="X1145" i="5" s="1"/>
  <c r="V1146" i="5"/>
  <c r="E1146" i="5"/>
  <c r="X1146" i="5" s="1"/>
  <c r="V1147" i="5"/>
  <c r="E1147" i="5" s="1"/>
  <c r="X1147" i="5" s="1"/>
  <c r="V1148" i="5"/>
  <c r="E1148" i="5"/>
  <c r="X1148" i="5" s="1"/>
  <c r="V1149" i="5"/>
  <c r="E1149" i="5" s="1"/>
  <c r="X1149" i="5" s="1"/>
  <c r="V1150" i="5"/>
  <c r="E1150" i="5"/>
  <c r="X1150" i="5" s="1"/>
  <c r="V1151" i="5"/>
  <c r="E1151" i="5" s="1"/>
  <c r="X1151" i="5" s="1"/>
  <c r="V1152" i="5"/>
  <c r="E1152" i="5"/>
  <c r="X1152" i="5" s="1"/>
  <c r="V1153" i="5"/>
  <c r="E1153" i="5" s="1"/>
  <c r="X1153" i="5" s="1"/>
  <c r="V1154" i="5"/>
  <c r="E1154" i="5"/>
  <c r="X1154" i="5" s="1"/>
  <c r="V1155" i="5"/>
  <c r="E1155" i="5" s="1"/>
  <c r="X1155" i="5" s="1"/>
  <c r="V1156" i="5"/>
  <c r="E1156" i="5"/>
  <c r="X1156" i="5" s="1"/>
  <c r="V1157" i="5"/>
  <c r="E1157" i="5" s="1"/>
  <c r="X1157" i="5" s="1"/>
  <c r="V1158" i="5"/>
  <c r="E1158" i="5"/>
  <c r="X1158" i="5" s="1"/>
  <c r="V1159" i="5"/>
  <c r="E1159" i="5" s="1"/>
  <c r="X1159" i="5" s="1"/>
  <c r="V1160" i="5"/>
  <c r="E1160" i="5"/>
  <c r="X1160" i="5" s="1"/>
  <c r="V1161" i="5"/>
  <c r="E1161" i="5" s="1"/>
  <c r="X1161" i="5" s="1"/>
  <c r="V1162" i="5"/>
  <c r="E1162" i="5"/>
  <c r="X1162" i="5" s="1"/>
  <c r="V1163" i="5"/>
  <c r="E1163" i="5" s="1"/>
  <c r="X1163" i="5" s="1"/>
  <c r="V1164" i="5"/>
  <c r="E1164" i="5"/>
  <c r="X1164" i="5" s="1"/>
  <c r="V1165" i="5"/>
  <c r="E1165" i="5" s="1"/>
  <c r="X1165" i="5" s="1"/>
  <c r="V1166" i="5"/>
  <c r="E1166" i="5"/>
  <c r="X1166" i="5" s="1"/>
  <c r="V1167" i="5"/>
  <c r="E1167" i="5" s="1"/>
  <c r="X1167" i="5" s="1"/>
  <c r="V1168" i="5"/>
  <c r="E1168" i="5"/>
  <c r="X1168" i="5" s="1"/>
  <c r="V1169" i="5"/>
  <c r="E1169" i="5" s="1"/>
  <c r="X1169" i="5" s="1"/>
  <c r="V1170" i="5"/>
  <c r="E1170" i="5"/>
  <c r="X1170" i="5" s="1"/>
  <c r="V1171" i="5"/>
  <c r="E1171" i="5" s="1"/>
  <c r="X1171" i="5" s="1"/>
  <c r="V1172" i="5"/>
  <c r="E1172" i="5"/>
  <c r="X1172" i="5" s="1"/>
  <c r="V1173" i="5"/>
  <c r="V1174" i="5"/>
  <c r="E1174" i="5"/>
  <c r="X1174" i="5" s="1"/>
  <c r="V1175" i="5"/>
  <c r="E1175" i="5" s="1"/>
  <c r="X1175" i="5" s="1"/>
  <c r="V1176" i="5"/>
  <c r="E1176" i="5"/>
  <c r="X1176" i="5" s="1"/>
  <c r="V1177" i="5"/>
  <c r="E1177" i="5" s="1"/>
  <c r="X1177" i="5" s="1"/>
  <c r="V1178" i="5"/>
  <c r="E1178" i="5"/>
  <c r="X1178" i="5" s="1"/>
  <c r="V1179" i="5"/>
  <c r="E1179" i="5" s="1"/>
  <c r="X1179" i="5" s="1"/>
  <c r="V1180" i="5"/>
  <c r="E1180" i="5"/>
  <c r="X1180" i="5" s="1"/>
  <c r="V1181" i="5"/>
  <c r="E1181" i="5" s="1"/>
  <c r="X1181" i="5" s="1"/>
  <c r="V1182" i="5"/>
  <c r="E1182" i="5"/>
  <c r="X1182" i="5" s="1"/>
  <c r="V1183" i="5"/>
  <c r="E1183" i="5" s="1"/>
  <c r="X1183" i="5" s="1"/>
  <c r="V1184" i="5"/>
  <c r="E1184" i="5"/>
  <c r="X1184" i="5" s="1"/>
  <c r="V1185" i="5"/>
  <c r="E1185" i="5" s="1"/>
  <c r="X1185" i="5" s="1"/>
  <c r="V1186" i="5"/>
  <c r="E1186" i="5"/>
  <c r="X1186" i="5" s="1"/>
  <c r="V1187" i="5"/>
  <c r="E1187" i="5" s="1"/>
  <c r="X1187" i="5" s="1"/>
  <c r="V1188" i="5"/>
  <c r="E1188" i="5"/>
  <c r="X1188" i="5" s="1"/>
  <c r="V1189" i="5"/>
  <c r="V1190" i="5"/>
  <c r="E1190" i="5"/>
  <c r="X1190" i="5" s="1"/>
  <c r="V1191" i="5"/>
  <c r="E1191" i="5" s="1"/>
  <c r="X1191" i="5" s="1"/>
  <c r="V1192" i="5"/>
  <c r="E1192" i="5"/>
  <c r="X1192" i="5" s="1"/>
  <c r="V1193" i="5"/>
  <c r="E1193" i="5" s="1"/>
  <c r="X1193" i="5" s="1"/>
  <c r="V1194" i="5"/>
  <c r="E1194" i="5"/>
  <c r="X1194" i="5" s="1"/>
  <c r="V1195" i="5"/>
  <c r="E1195" i="5" s="1"/>
  <c r="X1195" i="5" s="1"/>
  <c r="V1196" i="5"/>
  <c r="E1196" i="5"/>
  <c r="X1196" i="5" s="1"/>
  <c r="V1197" i="5"/>
  <c r="E1197" i="5" s="1"/>
  <c r="X1197" i="5" s="1"/>
  <c r="V1198" i="5"/>
  <c r="E1198" i="5"/>
  <c r="X1198" i="5" s="1"/>
  <c r="V1199" i="5"/>
  <c r="E1199" i="5" s="1"/>
  <c r="X1199" i="5" s="1"/>
  <c r="V1200" i="5"/>
  <c r="E1200" i="5"/>
  <c r="X1200" i="5" s="1"/>
  <c r="V1201" i="5"/>
  <c r="E1201" i="5" s="1"/>
  <c r="X1201" i="5" s="1"/>
  <c r="V1202" i="5"/>
  <c r="E1202" i="5"/>
  <c r="X1202" i="5" s="1"/>
  <c r="V1203" i="5"/>
  <c r="E1203" i="5" s="1"/>
  <c r="X1203" i="5" s="1"/>
  <c r="V1204" i="5"/>
  <c r="E1204" i="5"/>
  <c r="X1204" i="5" s="1"/>
  <c r="V1205" i="5"/>
  <c r="V1206" i="5"/>
  <c r="E1206" i="5"/>
  <c r="X1206" i="5" s="1"/>
  <c r="V1207" i="5"/>
  <c r="E1207" i="5" s="1"/>
  <c r="X1207" i="5" s="1"/>
  <c r="V1208" i="5"/>
  <c r="E1208" i="5"/>
  <c r="X1208" i="5" s="1"/>
  <c r="V1209" i="5"/>
  <c r="E1209" i="5" s="1"/>
  <c r="X1209" i="5" s="1"/>
  <c r="V1210" i="5"/>
  <c r="E1210" i="5"/>
  <c r="X1210" i="5" s="1"/>
  <c r="V1211" i="5"/>
  <c r="E1211" i="5" s="1"/>
  <c r="X1211" i="5" s="1"/>
  <c r="V1212" i="5"/>
  <c r="E1212" i="5"/>
  <c r="X1212" i="5" s="1"/>
  <c r="V1213" i="5"/>
  <c r="E1213" i="5" s="1"/>
  <c r="X1213" i="5" s="1"/>
  <c r="V1214" i="5"/>
  <c r="E1214" i="5"/>
  <c r="X1214" i="5" s="1"/>
  <c r="V1215" i="5"/>
  <c r="E1215" i="5" s="1"/>
  <c r="X1215" i="5" s="1"/>
  <c r="V1216" i="5"/>
  <c r="E1216" i="5"/>
  <c r="X1216" i="5" s="1"/>
  <c r="V1217" i="5"/>
  <c r="E1217" i="5" s="1"/>
  <c r="X1217" i="5" s="1"/>
  <c r="V1218" i="5"/>
  <c r="E1218" i="5"/>
  <c r="X1218" i="5" s="1"/>
  <c r="V1219" i="5"/>
  <c r="E1219" i="5" s="1"/>
  <c r="X1219" i="5" s="1"/>
  <c r="V1220" i="5"/>
  <c r="E1220" i="5"/>
  <c r="X1220" i="5" s="1"/>
  <c r="V1221" i="5"/>
  <c r="V1222" i="5"/>
  <c r="E1222" i="5"/>
  <c r="X1222" i="5" s="1"/>
  <c r="V1223" i="5"/>
  <c r="E1223" i="5" s="1"/>
  <c r="X1223" i="5" s="1"/>
  <c r="V1224" i="5"/>
  <c r="E1224" i="5"/>
  <c r="X1224" i="5" s="1"/>
  <c r="V1225" i="5"/>
  <c r="E1225" i="5" s="1"/>
  <c r="X1225" i="5" s="1"/>
  <c r="V1226" i="5"/>
  <c r="E1226" i="5"/>
  <c r="X1226" i="5" s="1"/>
  <c r="V1227" i="5"/>
  <c r="V1228" i="5"/>
  <c r="E1228" i="5"/>
  <c r="X1228" i="5" s="1"/>
  <c r="V1229" i="5"/>
  <c r="E1229" i="5" s="1"/>
  <c r="X1229" i="5" s="1"/>
  <c r="V1230" i="5"/>
  <c r="E1230" i="5"/>
  <c r="X1230" i="5" s="1"/>
  <c r="V1231" i="5"/>
  <c r="V1232" i="5"/>
  <c r="E1232" i="5"/>
  <c r="X1232" i="5" s="1"/>
  <c r="V1233" i="5"/>
  <c r="E1233" i="5" s="1"/>
  <c r="X1233" i="5" s="1"/>
  <c r="V1234" i="5"/>
  <c r="E1234" i="5"/>
  <c r="X1234" i="5" s="1"/>
  <c r="V1235" i="5"/>
  <c r="E1235" i="5" s="1"/>
  <c r="X1235" i="5" s="1"/>
  <c r="V1236" i="5"/>
  <c r="E1236" i="5"/>
  <c r="X1236" i="5" s="1"/>
  <c r="V1237" i="5"/>
  <c r="V1238" i="5"/>
  <c r="E1238" i="5"/>
  <c r="X1238" i="5" s="1"/>
  <c r="V1239" i="5"/>
  <c r="E1239" i="5" s="1"/>
  <c r="X1239" i="5" s="1"/>
  <c r="V1240" i="5"/>
  <c r="E1240" i="5"/>
  <c r="X1240" i="5" s="1"/>
  <c r="V1241" i="5"/>
  <c r="E1241" i="5" s="1"/>
  <c r="X1241" i="5" s="1"/>
  <c r="V1242" i="5"/>
  <c r="E1242" i="5"/>
  <c r="X1242" i="5" s="1"/>
  <c r="V1243" i="5"/>
  <c r="V1244" i="5"/>
  <c r="E1244" i="5"/>
  <c r="X1244" i="5" s="1"/>
  <c r="V1245" i="5"/>
  <c r="E1245" i="5" s="1"/>
  <c r="X1245" i="5" s="1"/>
  <c r="V1246" i="5"/>
  <c r="E1246" i="5"/>
  <c r="X1246" i="5" s="1"/>
  <c r="V1247" i="5"/>
  <c r="E1247" i="5" s="1"/>
  <c r="X1247" i="5" s="1"/>
  <c r="V1248" i="5"/>
  <c r="E1248" i="5"/>
  <c r="X1248" i="5" s="1"/>
  <c r="V1249" i="5"/>
  <c r="E1249" i="5" s="1"/>
  <c r="X1249" i="5" s="1"/>
  <c r="V1250" i="5"/>
  <c r="E1250" i="5"/>
  <c r="X1250" i="5" s="1"/>
  <c r="V1251" i="5"/>
  <c r="E1251" i="5" s="1"/>
  <c r="X1251" i="5" s="1"/>
  <c r="V1252" i="5"/>
  <c r="E1252" i="5"/>
  <c r="X1252" i="5" s="1"/>
  <c r="V1253" i="5"/>
  <c r="V1254" i="5"/>
  <c r="E1254" i="5"/>
  <c r="X1254" i="5" s="1"/>
  <c r="V1255" i="5"/>
  <c r="E1255" i="5" s="1"/>
  <c r="X1255" i="5" s="1"/>
  <c r="V1256" i="5"/>
  <c r="E1256" i="5"/>
  <c r="X1256" i="5" s="1"/>
  <c r="V1257" i="5"/>
  <c r="E1257" i="5" s="1"/>
  <c r="X1257" i="5" s="1"/>
  <c r="V1258" i="5"/>
  <c r="E1258" i="5"/>
  <c r="X1258" i="5" s="1"/>
  <c r="V1259" i="5"/>
  <c r="E1259" i="5" s="1"/>
  <c r="X1259" i="5" s="1"/>
  <c r="V1260" i="5"/>
  <c r="E1260" i="5"/>
  <c r="X1260" i="5" s="1"/>
  <c r="V1261" i="5"/>
  <c r="E1261" i="5" s="1"/>
  <c r="X1261" i="5" s="1"/>
  <c r="V1262" i="5"/>
  <c r="E1262" i="5"/>
  <c r="X1262" i="5" s="1"/>
  <c r="V1263" i="5"/>
  <c r="E1263" i="5" s="1"/>
  <c r="X1263" i="5" s="1"/>
  <c r="V1264" i="5"/>
  <c r="E1264" i="5"/>
  <c r="X1264" i="5" s="1"/>
  <c r="V1265" i="5"/>
  <c r="E1265" i="5" s="1"/>
  <c r="X1265" i="5" s="1"/>
  <c r="V1266" i="5"/>
  <c r="E1266" i="5"/>
  <c r="X1266" i="5" s="1"/>
  <c r="V1267" i="5"/>
  <c r="E1267" i="5" s="1"/>
  <c r="X1267" i="5" s="1"/>
  <c r="V1268" i="5"/>
  <c r="E1268" i="5"/>
  <c r="X1268" i="5" s="1"/>
  <c r="V1269" i="5"/>
  <c r="V1270" i="5"/>
  <c r="E1270" i="5"/>
  <c r="X1270" i="5" s="1"/>
  <c r="V1271" i="5"/>
  <c r="E1271" i="5" s="1"/>
  <c r="X1271" i="5" s="1"/>
  <c r="V1272" i="5"/>
  <c r="E1272" i="5"/>
  <c r="X1272" i="5" s="1"/>
  <c r="V1273" i="5"/>
  <c r="E1273" i="5" s="1"/>
  <c r="X1273" i="5" s="1"/>
  <c r="V1274" i="5"/>
  <c r="E1274" i="5"/>
  <c r="X1274" i="5" s="1"/>
  <c r="V1275" i="5"/>
  <c r="V1276" i="5"/>
  <c r="E1276" i="5"/>
  <c r="X1276" i="5" s="1"/>
  <c r="V1277" i="5"/>
  <c r="E1277" i="5" s="1"/>
  <c r="X1277" i="5" s="1"/>
  <c r="V1278" i="5"/>
  <c r="E1278" i="5"/>
  <c r="X1278" i="5" s="1"/>
  <c r="V1279" i="5"/>
  <c r="E1279" i="5" s="1"/>
  <c r="X1279" i="5" s="1"/>
  <c r="V1280" i="5"/>
  <c r="E1280" i="5"/>
  <c r="X1280" i="5" s="1"/>
  <c r="V1281" i="5"/>
  <c r="E1281" i="5" s="1"/>
  <c r="X1281" i="5" s="1"/>
  <c r="V1282" i="5"/>
  <c r="E1282" i="5"/>
  <c r="X1282" i="5" s="1"/>
  <c r="V1283" i="5"/>
  <c r="E1283" i="5" s="1"/>
  <c r="X1283" i="5" s="1"/>
  <c r="V1284" i="5"/>
  <c r="E1284" i="5"/>
  <c r="X1284" i="5" s="1"/>
  <c r="V1285" i="5"/>
  <c r="V1286" i="5"/>
  <c r="E1286" i="5"/>
  <c r="X1286" i="5" s="1"/>
  <c r="V1287" i="5"/>
  <c r="V1288" i="5"/>
  <c r="E1288" i="5"/>
  <c r="X1288" i="5" s="1"/>
  <c r="V1289" i="5"/>
  <c r="E1289" i="5" s="1"/>
  <c r="X1289" i="5" s="1"/>
  <c r="V1290" i="5"/>
  <c r="E1290" i="5"/>
  <c r="X1290" i="5" s="1"/>
  <c r="V1291" i="5"/>
  <c r="E1291" i="5" s="1"/>
  <c r="X1291" i="5" s="1"/>
  <c r="V1292" i="5"/>
  <c r="E1292" i="5"/>
  <c r="X1292" i="5" s="1"/>
  <c r="V1293" i="5"/>
  <c r="E1293" i="5" s="1"/>
  <c r="X1293" i="5" s="1"/>
  <c r="V1294" i="5"/>
  <c r="E1294" i="5"/>
  <c r="X1294" i="5" s="1"/>
  <c r="V1295" i="5"/>
  <c r="V1296" i="5"/>
  <c r="E1296" i="5"/>
  <c r="X1296" i="5" s="1"/>
  <c r="V1297" i="5"/>
  <c r="E1297" i="5" s="1"/>
  <c r="X1297" i="5" s="1"/>
  <c r="V1298" i="5"/>
  <c r="E1298" i="5"/>
  <c r="X1298" i="5" s="1"/>
  <c r="V1299" i="5"/>
  <c r="E1299" i="5" s="1"/>
  <c r="X1299" i="5" s="1"/>
  <c r="V1300" i="5"/>
  <c r="E1300" i="5"/>
  <c r="X1300" i="5" s="1"/>
  <c r="V1301" i="5"/>
  <c r="V1302" i="5"/>
  <c r="E1302" i="5"/>
  <c r="X1302" i="5" s="1"/>
  <c r="V1303" i="5"/>
  <c r="E1303" i="5" s="1"/>
  <c r="X1303" i="5" s="1"/>
  <c r="V1304" i="5"/>
  <c r="E1304" i="5"/>
  <c r="X1304" i="5" s="1"/>
  <c r="V1305" i="5"/>
  <c r="E1305" i="5" s="1"/>
  <c r="X1305" i="5" s="1"/>
  <c r="V1306" i="5"/>
  <c r="E1306" i="5"/>
  <c r="X1306" i="5" s="1"/>
  <c r="V1307" i="5"/>
  <c r="E1307" i="5" s="1"/>
  <c r="X1307" i="5" s="1"/>
  <c r="V1308" i="5"/>
  <c r="E1308" i="5"/>
  <c r="X1308" i="5" s="1"/>
  <c r="V1309" i="5"/>
  <c r="E1309" i="5" s="1"/>
  <c r="X1309" i="5" s="1"/>
  <c r="V1310" i="5"/>
  <c r="E1310" i="5"/>
  <c r="X1310" i="5" s="1"/>
  <c r="V1311" i="5"/>
  <c r="V1312" i="5"/>
  <c r="E1312" i="5"/>
  <c r="X1312" i="5" s="1"/>
  <c r="V1313" i="5"/>
  <c r="E1313" i="5" s="1"/>
  <c r="X1313" i="5" s="1"/>
  <c r="V1314" i="5"/>
  <c r="E1314" i="5"/>
  <c r="X1314" i="5" s="1"/>
  <c r="V1315" i="5"/>
  <c r="E1315" i="5" s="1"/>
  <c r="X1315" i="5" s="1"/>
  <c r="V1316" i="5"/>
  <c r="E1316" i="5"/>
  <c r="X1316" i="5" s="1"/>
  <c r="V1317" i="5"/>
  <c r="V1318" i="5"/>
  <c r="E1318" i="5"/>
  <c r="X1318" i="5" s="1"/>
  <c r="V1319" i="5"/>
  <c r="E1319" i="5" s="1"/>
  <c r="X1319" i="5" s="1"/>
  <c r="V1320" i="5"/>
  <c r="E1320" i="5"/>
  <c r="X1320" i="5" s="1"/>
  <c r="V1321" i="5"/>
  <c r="E1321" i="5" s="1"/>
  <c r="X1321" i="5" s="1"/>
  <c r="V1322" i="5"/>
  <c r="E1322" i="5"/>
  <c r="X1322" i="5" s="1"/>
  <c r="V1323" i="5"/>
  <c r="E1323" i="5" s="1"/>
  <c r="X1323" i="5" s="1"/>
  <c r="V1324" i="5"/>
  <c r="E1324" i="5"/>
  <c r="X1324" i="5" s="1"/>
  <c r="V1325" i="5"/>
  <c r="E1325" i="5" s="1"/>
  <c r="X1325" i="5" s="1"/>
  <c r="V1326" i="5"/>
  <c r="E1326" i="5"/>
  <c r="X1326" i="5" s="1"/>
  <c r="V1327" i="5"/>
  <c r="V1328" i="5"/>
  <c r="E1328" i="5"/>
  <c r="X1328" i="5" s="1"/>
  <c r="V1329" i="5"/>
  <c r="E1329" i="5" s="1"/>
  <c r="X1329" i="5" s="1"/>
  <c r="V1330" i="5"/>
  <c r="E1330" i="5"/>
  <c r="X1330" i="5" s="1"/>
  <c r="V1331" i="5"/>
  <c r="E1331" i="5" s="1"/>
  <c r="X1331" i="5" s="1"/>
  <c r="V1332" i="5"/>
  <c r="E1332" i="5"/>
  <c r="X1332" i="5" s="1"/>
  <c r="V1333" i="5"/>
  <c r="V1334" i="5"/>
  <c r="E1334" i="5"/>
  <c r="X1334" i="5" s="1"/>
  <c r="V1335" i="5"/>
  <c r="E1335" i="5" s="1"/>
  <c r="X1335" i="5" s="1"/>
  <c r="V1336" i="5"/>
  <c r="E1336" i="5"/>
  <c r="X1336" i="5" s="1"/>
  <c r="V1337" i="5"/>
  <c r="E1337" i="5" s="1"/>
  <c r="X1337" i="5" s="1"/>
  <c r="V1338" i="5"/>
  <c r="E1338" i="5"/>
  <c r="X1338" i="5" s="1"/>
  <c r="V1339" i="5"/>
  <c r="E1339" i="5" s="1"/>
  <c r="X1339" i="5" s="1"/>
  <c r="V1340" i="5"/>
  <c r="E1340" i="5"/>
  <c r="X1340" i="5" s="1"/>
  <c r="V1341" i="5"/>
  <c r="E1341" i="5" s="1"/>
  <c r="X1341" i="5" s="1"/>
  <c r="V1342" i="5"/>
  <c r="E1342" i="5"/>
  <c r="X1342" i="5" s="1"/>
  <c r="V1343" i="5"/>
  <c r="E1343" i="5" s="1"/>
  <c r="X1343" i="5" s="1"/>
  <c r="V1344" i="5"/>
  <c r="E1344" i="5"/>
  <c r="X1344" i="5" s="1"/>
  <c r="V1345" i="5"/>
  <c r="E1345" i="5" s="1"/>
  <c r="X1345" i="5" s="1"/>
  <c r="V1346" i="5"/>
  <c r="E1346" i="5"/>
  <c r="X1346" i="5" s="1"/>
  <c r="V1347" i="5"/>
  <c r="E1347" i="5" s="1"/>
  <c r="X1347" i="5" s="1"/>
  <c r="V1348" i="5"/>
  <c r="E1348" i="5"/>
  <c r="X1348" i="5" s="1"/>
  <c r="V1349" i="5"/>
  <c r="V1350" i="5"/>
  <c r="E1350" i="5"/>
  <c r="X1350" i="5" s="1"/>
  <c r="V1351" i="5"/>
  <c r="E1351" i="5" s="1"/>
  <c r="X1351" i="5" s="1"/>
  <c r="V1352" i="5"/>
  <c r="E1352" i="5"/>
  <c r="X1352" i="5" s="1"/>
  <c r="V1353" i="5"/>
  <c r="E1353" i="5" s="1"/>
  <c r="X1353" i="5" s="1"/>
  <c r="V1354" i="5"/>
  <c r="E1354" i="5"/>
  <c r="X1354" i="5" s="1"/>
  <c r="V1355" i="5"/>
  <c r="V1356" i="5"/>
  <c r="E1356" i="5"/>
  <c r="X1356" i="5" s="1"/>
  <c r="V1357" i="5"/>
  <c r="E1357" i="5" s="1"/>
  <c r="X1357" i="5" s="1"/>
  <c r="V1358" i="5"/>
  <c r="E1358" i="5"/>
  <c r="X1358" i="5" s="1"/>
  <c r="V1359" i="5"/>
  <c r="E1359" i="5" s="1"/>
  <c r="X1359" i="5" s="1"/>
  <c r="V1360" i="5"/>
  <c r="E1360" i="5"/>
  <c r="X1360" i="5" s="1"/>
  <c r="V1361" i="5"/>
  <c r="E1361" i="5" s="1"/>
  <c r="X1361" i="5" s="1"/>
  <c r="V1362" i="5"/>
  <c r="E1362" i="5"/>
  <c r="X1362" i="5" s="1"/>
  <c r="V1363" i="5"/>
  <c r="E1363" i="5" s="1"/>
  <c r="X1363" i="5" s="1"/>
  <c r="V1364" i="5"/>
  <c r="E1364" i="5"/>
  <c r="X1364" i="5" s="1"/>
  <c r="V1365" i="5"/>
  <c r="V1366" i="5"/>
  <c r="E1366" i="5"/>
  <c r="X1366" i="5" s="1"/>
  <c r="V1367" i="5"/>
  <c r="E1367" i="5" s="1"/>
  <c r="X1367" i="5" s="1"/>
  <c r="V1368" i="5"/>
  <c r="E1368" i="5"/>
  <c r="X1368" i="5" s="1"/>
  <c r="V1369" i="5"/>
  <c r="E1369" i="5" s="1"/>
  <c r="X1369" i="5" s="1"/>
  <c r="V1370" i="5"/>
  <c r="E1370" i="5"/>
  <c r="X1370" i="5" s="1"/>
  <c r="V1371" i="5"/>
  <c r="E1371" i="5" s="1"/>
  <c r="X1371" i="5" s="1"/>
  <c r="V1372" i="5"/>
  <c r="E1372" i="5"/>
  <c r="X1372" i="5" s="1"/>
  <c r="V1373" i="5"/>
  <c r="E1373" i="5" s="1"/>
  <c r="X1373" i="5" s="1"/>
  <c r="V1374" i="5"/>
  <c r="E1374" i="5"/>
  <c r="X1374" i="5" s="1"/>
  <c r="V1375" i="5"/>
  <c r="E1375" i="5" s="1"/>
  <c r="X1375" i="5" s="1"/>
  <c r="V1376" i="5"/>
  <c r="E1376" i="5"/>
  <c r="X1376" i="5" s="1"/>
  <c r="V1377" i="5"/>
  <c r="E1377" i="5" s="1"/>
  <c r="X1377" i="5" s="1"/>
  <c r="V1378" i="5"/>
  <c r="E1378" i="5"/>
  <c r="X1378" i="5" s="1"/>
  <c r="V1379" i="5"/>
  <c r="E1379" i="5" s="1"/>
  <c r="X1379" i="5" s="1"/>
  <c r="V1380" i="5"/>
  <c r="E1380" i="5"/>
  <c r="X1380" i="5" s="1"/>
  <c r="V1381" i="5"/>
  <c r="E1381" i="5" s="1"/>
  <c r="X1381" i="5" s="1"/>
  <c r="V1382" i="5"/>
  <c r="E1382" i="5"/>
  <c r="X1382" i="5" s="1"/>
  <c r="V1383" i="5"/>
  <c r="E1383" i="5" s="1"/>
  <c r="X1383" i="5" s="1"/>
  <c r="V1384" i="5"/>
  <c r="E1384" i="5"/>
  <c r="X1384" i="5" s="1"/>
  <c r="V1385" i="5"/>
  <c r="E1385" i="5" s="1"/>
  <c r="X1385" i="5" s="1"/>
  <c r="V1386" i="5"/>
  <c r="E1386" i="5"/>
  <c r="X1386" i="5" s="1"/>
  <c r="V1387" i="5"/>
  <c r="E1387" i="5" s="1"/>
  <c r="X1387" i="5" s="1"/>
  <c r="V1388" i="5"/>
  <c r="E1388" i="5"/>
  <c r="X1388" i="5" s="1"/>
  <c r="V1389" i="5"/>
  <c r="E1389" i="5" s="1"/>
  <c r="X1389" i="5" s="1"/>
  <c r="V1390" i="5"/>
  <c r="E1390" i="5"/>
  <c r="X1390" i="5" s="1"/>
  <c r="V1391" i="5"/>
  <c r="E1391" i="5" s="1"/>
  <c r="X1391" i="5" s="1"/>
  <c r="V1392" i="5"/>
  <c r="E1392" i="5"/>
  <c r="X1392" i="5" s="1"/>
  <c r="V1393" i="5"/>
  <c r="E1393" i="5" s="1"/>
  <c r="X1393" i="5" s="1"/>
  <c r="V1394" i="5"/>
  <c r="E1394" i="5"/>
  <c r="X1394" i="5" s="1"/>
  <c r="V1395" i="5"/>
  <c r="E1395" i="5" s="1"/>
  <c r="X1395" i="5" s="1"/>
  <c r="V1396" i="5"/>
  <c r="E1396" i="5"/>
  <c r="X1396" i="5" s="1"/>
  <c r="V1397" i="5"/>
  <c r="E1397" i="5" s="1"/>
  <c r="X1397" i="5" s="1"/>
  <c r="V1398" i="5"/>
  <c r="E1398" i="5"/>
  <c r="X1398" i="5" s="1"/>
  <c r="V1399" i="5"/>
  <c r="E1399" i="5" s="1"/>
  <c r="X1399" i="5" s="1"/>
  <c r="V1400" i="5"/>
  <c r="E1400" i="5"/>
  <c r="X1400" i="5" s="1"/>
  <c r="V1401" i="5"/>
  <c r="E1401" i="5" s="1"/>
  <c r="X1401" i="5" s="1"/>
  <c r="V1402" i="5"/>
  <c r="E1402" i="5"/>
  <c r="X1402" i="5" s="1"/>
  <c r="V1403" i="5"/>
  <c r="E1403" i="5" s="1"/>
  <c r="X1403" i="5" s="1"/>
  <c r="V1404" i="5"/>
  <c r="E1404" i="5"/>
  <c r="X1404" i="5" s="1"/>
  <c r="V1405" i="5"/>
  <c r="E1405" i="5" s="1"/>
  <c r="X1405" i="5" s="1"/>
  <c r="V1406" i="5"/>
  <c r="E1406" i="5"/>
  <c r="X1406" i="5" s="1"/>
  <c r="V1407" i="5"/>
  <c r="E1407" i="5" s="1"/>
  <c r="X1407" i="5" s="1"/>
  <c r="V1408" i="5"/>
  <c r="E1408" i="5"/>
  <c r="X1408" i="5" s="1"/>
  <c r="V1409" i="5"/>
  <c r="E1409" i="5" s="1"/>
  <c r="X1409" i="5" s="1"/>
  <c r="V1410" i="5"/>
  <c r="E1410" i="5"/>
  <c r="X1410" i="5" s="1"/>
  <c r="V1411" i="5"/>
  <c r="V1412" i="5"/>
  <c r="E1412" i="5"/>
  <c r="X1412" i="5" s="1"/>
  <c r="V1413" i="5"/>
  <c r="V1414" i="5"/>
  <c r="E1414" i="5"/>
  <c r="X1414" i="5" s="1"/>
  <c r="V1415" i="5"/>
  <c r="V1416" i="5"/>
  <c r="E1416" i="5"/>
  <c r="X1416" i="5" s="1"/>
  <c r="V1417" i="5"/>
  <c r="E1417" i="5" s="1"/>
  <c r="X1417" i="5" s="1"/>
  <c r="V1418" i="5"/>
  <c r="E1418" i="5"/>
  <c r="X1418" i="5" s="1"/>
  <c r="V1419" i="5"/>
  <c r="E1419" i="5" s="1"/>
  <c r="X1419" i="5" s="1"/>
  <c r="V1420" i="5"/>
  <c r="E1420" i="5"/>
  <c r="X1420" i="5" s="1"/>
  <c r="V1421" i="5"/>
  <c r="E1421" i="5" s="1"/>
  <c r="X1421" i="5" s="1"/>
  <c r="V1422" i="5"/>
  <c r="E1422" i="5"/>
  <c r="X1422" i="5" s="1"/>
  <c r="V1423" i="5"/>
  <c r="E1423" i="5" s="1"/>
  <c r="X1423" i="5" s="1"/>
  <c r="V1424" i="5"/>
  <c r="E1424" i="5"/>
  <c r="X1424" i="5" s="1"/>
  <c r="V1425" i="5"/>
  <c r="E1425" i="5" s="1"/>
  <c r="X1425" i="5" s="1"/>
  <c r="V1426" i="5"/>
  <c r="E1426" i="5"/>
  <c r="X1426" i="5" s="1"/>
  <c r="V1427" i="5"/>
  <c r="E1427" i="5" s="1"/>
  <c r="X1427" i="5" s="1"/>
  <c r="V1428" i="5"/>
  <c r="E1428" i="5"/>
  <c r="X1428" i="5" s="1"/>
  <c r="V1429" i="5"/>
  <c r="V1430" i="5"/>
  <c r="E1430" i="5"/>
  <c r="X1430" i="5" s="1"/>
  <c r="V1431" i="5"/>
  <c r="E1431" i="5" s="1"/>
  <c r="X1431" i="5" s="1"/>
  <c r="V1432" i="5"/>
  <c r="E1432" i="5"/>
  <c r="X1432" i="5" s="1"/>
  <c r="V1433" i="5"/>
  <c r="E1433" i="5" s="1"/>
  <c r="X1433" i="5" s="1"/>
  <c r="V1434" i="5"/>
  <c r="E1434" i="5"/>
  <c r="X1434" i="5" s="1"/>
  <c r="V1435" i="5"/>
  <c r="E1435" i="5" s="1"/>
  <c r="X1435" i="5" s="1"/>
  <c r="V1436" i="5"/>
  <c r="E1436" i="5"/>
  <c r="X1436" i="5" s="1"/>
  <c r="V1437" i="5"/>
  <c r="E1437" i="5" s="1"/>
  <c r="X1437" i="5" s="1"/>
  <c r="V1438" i="5"/>
  <c r="E1438" i="5"/>
  <c r="X1438" i="5" s="1"/>
  <c r="V1439" i="5"/>
  <c r="E1439" i="5" s="1"/>
  <c r="X1439" i="5" s="1"/>
  <c r="V1440" i="5"/>
  <c r="E1440" i="5"/>
  <c r="X1440" i="5" s="1"/>
  <c r="V1441" i="5"/>
  <c r="E1441" i="5" s="1"/>
  <c r="X1441" i="5" s="1"/>
  <c r="V1442" i="5"/>
  <c r="E1442" i="5"/>
  <c r="X1442" i="5" s="1"/>
  <c r="V1443" i="5"/>
  <c r="E1443" i="5" s="1"/>
  <c r="X1443" i="5" s="1"/>
  <c r="V1444" i="5"/>
  <c r="E1444" i="5"/>
  <c r="X1444" i="5" s="1"/>
  <c r="V1445" i="5"/>
  <c r="V1446" i="5"/>
  <c r="E1446" i="5"/>
  <c r="X1446" i="5" s="1"/>
  <c r="V1447" i="5"/>
  <c r="E1447" i="5" s="1"/>
  <c r="X1447" i="5" s="1"/>
  <c r="V1448" i="5"/>
  <c r="E1448" i="5"/>
  <c r="X1448" i="5" s="1"/>
  <c r="V1449" i="5"/>
  <c r="E1449" i="5" s="1"/>
  <c r="X1449" i="5" s="1"/>
  <c r="V1450" i="5"/>
  <c r="E1450" i="5"/>
  <c r="X1450" i="5" s="1"/>
  <c r="V1451" i="5"/>
  <c r="E1451" i="5" s="1"/>
  <c r="X1451" i="5" s="1"/>
  <c r="V1452" i="5"/>
  <c r="E1452" i="5"/>
  <c r="X1452" i="5" s="1"/>
  <c r="V1453" i="5"/>
  <c r="E1453" i="5" s="1"/>
  <c r="X1453" i="5" s="1"/>
  <c r="V1454" i="5"/>
  <c r="E1454" i="5"/>
  <c r="X1454" i="5" s="1"/>
  <c r="V1455" i="5"/>
  <c r="E1455" i="5" s="1"/>
  <c r="X1455" i="5" s="1"/>
  <c r="V1456" i="5"/>
  <c r="E1456" i="5"/>
  <c r="X1456" i="5" s="1"/>
  <c r="V1457" i="5"/>
  <c r="E1457" i="5" s="1"/>
  <c r="X1457" i="5" s="1"/>
  <c r="V1458" i="5"/>
  <c r="E1458" i="5"/>
  <c r="X1458" i="5" s="1"/>
  <c r="V1459" i="5"/>
  <c r="E1459" i="5" s="1"/>
  <c r="X1459" i="5" s="1"/>
  <c r="V1460" i="5"/>
  <c r="E1460" i="5"/>
  <c r="X1460" i="5" s="1"/>
  <c r="V1461" i="5"/>
  <c r="V1462" i="5"/>
  <c r="E1462" i="5"/>
  <c r="X1462" i="5" s="1"/>
  <c r="V1463" i="5"/>
  <c r="E1463" i="5" s="1"/>
  <c r="X1463" i="5" s="1"/>
  <c r="V1464" i="5"/>
  <c r="E1464" i="5"/>
  <c r="X1464" i="5" s="1"/>
  <c r="V1465" i="5"/>
  <c r="E1465" i="5" s="1"/>
  <c r="X1465" i="5" s="1"/>
  <c r="V1466" i="5"/>
  <c r="E1466" i="5"/>
  <c r="X1466" i="5" s="1"/>
  <c r="V1467" i="5"/>
  <c r="E1467" i="5" s="1"/>
  <c r="X1467" i="5" s="1"/>
  <c r="V1468" i="5"/>
  <c r="E1468" i="5"/>
  <c r="X1468" i="5" s="1"/>
  <c r="V1469" i="5"/>
  <c r="E1469" i="5" s="1"/>
  <c r="X1469" i="5" s="1"/>
  <c r="V1470" i="5"/>
  <c r="E1470" i="5"/>
  <c r="X1470" i="5" s="1"/>
  <c r="V1471" i="5"/>
  <c r="V1472" i="5"/>
  <c r="E1472" i="5"/>
  <c r="X1472" i="5" s="1"/>
  <c r="V1473" i="5"/>
  <c r="E1473" i="5" s="1"/>
  <c r="X1473" i="5" s="1"/>
  <c r="V1474" i="5"/>
  <c r="E1474" i="5"/>
  <c r="X1474" i="5" s="1"/>
  <c r="V1475" i="5"/>
  <c r="E1475" i="5" s="1"/>
  <c r="X1475" i="5" s="1"/>
  <c r="V1476" i="5"/>
  <c r="E1476" i="5"/>
  <c r="X1476" i="5" s="1"/>
  <c r="V1477" i="5"/>
  <c r="V1478" i="5"/>
  <c r="E1478" i="5"/>
  <c r="X1478" i="5" s="1"/>
  <c r="V1479" i="5"/>
  <c r="E1479" i="5" s="1"/>
  <c r="X1479" i="5" s="1"/>
  <c r="V1480" i="5"/>
  <c r="E1480" i="5"/>
  <c r="X1480" i="5" s="1"/>
  <c r="V1481" i="5"/>
  <c r="E1481" i="5" s="1"/>
  <c r="X1481" i="5" s="1"/>
  <c r="V1482" i="5"/>
  <c r="E1482" i="5"/>
  <c r="X1482" i="5" s="1"/>
  <c r="V1483" i="5"/>
  <c r="E1483" i="5" s="1"/>
  <c r="X1483" i="5" s="1"/>
  <c r="V1484" i="5"/>
  <c r="E1484" i="5"/>
  <c r="X1484" i="5" s="1"/>
  <c r="V1485" i="5"/>
  <c r="E1485" i="5" s="1"/>
  <c r="X1485" i="5" s="1"/>
  <c r="V1486" i="5"/>
  <c r="E1486" i="5"/>
  <c r="X1486" i="5" s="1"/>
  <c r="V1487" i="5"/>
  <c r="E1487" i="5" s="1"/>
  <c r="X1487" i="5" s="1"/>
  <c r="V1488" i="5"/>
  <c r="E1488" i="5"/>
  <c r="X1488" i="5" s="1"/>
  <c r="V1489" i="5"/>
  <c r="E1489" i="5" s="1"/>
  <c r="X1489" i="5" s="1"/>
  <c r="V1490" i="5"/>
  <c r="E1490" i="5"/>
  <c r="X1490" i="5" s="1"/>
  <c r="V1491" i="5"/>
  <c r="E1491" i="5" s="1"/>
  <c r="X1491" i="5" s="1"/>
  <c r="V1492" i="5"/>
  <c r="E1492" i="5"/>
  <c r="X1492" i="5" s="1"/>
  <c r="V1493" i="5"/>
  <c r="V1494" i="5"/>
  <c r="E1494" i="5"/>
  <c r="X1494" i="5" s="1"/>
  <c r="V1495" i="5"/>
  <c r="E1495" i="5" s="1"/>
  <c r="X1495" i="5" s="1"/>
  <c r="V1496" i="5"/>
  <c r="E1496" i="5"/>
  <c r="X1496" i="5" s="1"/>
  <c r="V1497" i="5"/>
  <c r="E1497" i="5" s="1"/>
  <c r="X1497" i="5" s="1"/>
  <c r="V1498" i="5"/>
  <c r="E1498" i="5"/>
  <c r="X1498" i="5" s="1"/>
  <c r="V1499" i="5"/>
  <c r="E1499" i="5" s="1"/>
  <c r="X1499" i="5" s="1"/>
  <c r="V1500" i="5"/>
  <c r="E1500" i="5"/>
  <c r="X1500" i="5" s="1"/>
  <c r="V1501" i="5"/>
  <c r="E1501" i="5" s="1"/>
  <c r="X1501" i="5" s="1"/>
  <c r="V1502" i="5"/>
  <c r="E1502" i="5"/>
  <c r="X1502" i="5" s="1"/>
  <c r="V1503" i="5"/>
  <c r="E1503" i="5" s="1"/>
  <c r="X1503" i="5" s="1"/>
  <c r="V1504" i="5"/>
  <c r="E1504" i="5"/>
  <c r="X1504" i="5" s="1"/>
  <c r="V1505" i="5"/>
  <c r="E1505" i="5" s="1"/>
  <c r="X1505" i="5" s="1"/>
  <c r="V1506" i="5"/>
  <c r="E1506" i="5"/>
  <c r="X1506" i="5" s="1"/>
  <c r="V1507" i="5"/>
  <c r="E1507" i="5" s="1"/>
  <c r="X1507" i="5" s="1"/>
  <c r="V1508" i="5"/>
  <c r="E1508" i="5"/>
  <c r="X1508" i="5" s="1"/>
  <c r="V1509" i="5"/>
  <c r="V1510" i="5"/>
  <c r="E1510" i="5"/>
  <c r="X1510" i="5" s="1"/>
  <c r="V1511" i="5"/>
  <c r="E1511" i="5" s="1"/>
  <c r="X1511" i="5" s="1"/>
  <c r="V1512" i="5"/>
  <c r="E1512" i="5"/>
  <c r="X1512" i="5" s="1"/>
  <c r="V1513" i="5"/>
  <c r="E1513" i="5" s="1"/>
  <c r="X1513" i="5" s="1"/>
  <c r="V1514" i="5"/>
  <c r="E1514" i="5"/>
  <c r="X1514" i="5" s="1"/>
  <c r="V1515" i="5"/>
  <c r="E1515" i="5" s="1"/>
  <c r="X1515" i="5" s="1"/>
  <c r="V1516" i="5"/>
  <c r="E1516" i="5"/>
  <c r="X1516" i="5" s="1"/>
  <c r="V1517" i="5"/>
  <c r="E1517" i="5" s="1"/>
  <c r="X1517" i="5" s="1"/>
  <c r="V1518" i="5"/>
  <c r="E1518" i="5"/>
  <c r="X1518" i="5" s="1"/>
  <c r="V1519" i="5"/>
  <c r="E1519" i="5" s="1"/>
  <c r="X1519" i="5" s="1"/>
  <c r="V1520" i="5"/>
  <c r="E1520" i="5"/>
  <c r="X1520" i="5" s="1"/>
  <c r="V1521" i="5"/>
  <c r="E1521" i="5" s="1"/>
  <c r="X1521" i="5" s="1"/>
  <c r="V1522" i="5"/>
  <c r="E1522" i="5"/>
  <c r="X1522" i="5" s="1"/>
  <c r="V1523" i="5"/>
  <c r="E1523" i="5" s="1"/>
  <c r="X1523" i="5" s="1"/>
  <c r="V1524" i="5"/>
  <c r="E1524" i="5"/>
  <c r="X1524" i="5" s="1"/>
  <c r="V1525" i="5"/>
  <c r="V1526" i="5"/>
  <c r="E1526" i="5"/>
  <c r="X1526" i="5" s="1"/>
  <c r="V1527" i="5"/>
  <c r="E1527" i="5" s="1"/>
  <c r="X1527" i="5" s="1"/>
  <c r="V1528" i="5"/>
  <c r="E1528" i="5"/>
  <c r="X1528" i="5" s="1"/>
  <c r="V1529" i="5"/>
  <c r="E1529" i="5" s="1"/>
  <c r="X1529" i="5" s="1"/>
  <c r="V1530" i="5"/>
  <c r="E1530" i="5"/>
  <c r="X1530" i="5" s="1"/>
  <c r="V1531" i="5"/>
  <c r="E1531" i="5" s="1"/>
  <c r="X1531" i="5" s="1"/>
  <c r="V1532" i="5"/>
  <c r="E1532" i="5"/>
  <c r="X1532" i="5" s="1"/>
  <c r="V1533" i="5"/>
  <c r="E1533" i="5" s="1"/>
  <c r="X1533" i="5" s="1"/>
  <c r="V1534" i="5"/>
  <c r="E1534" i="5"/>
  <c r="X1534" i="5" s="1"/>
  <c r="V1535" i="5"/>
  <c r="E1535" i="5" s="1"/>
  <c r="X1535" i="5" s="1"/>
  <c r="V1536" i="5"/>
  <c r="E1536" i="5"/>
  <c r="X1536" i="5" s="1"/>
  <c r="V1537" i="5"/>
  <c r="E1537" i="5" s="1"/>
  <c r="X1537" i="5" s="1"/>
  <c r="V1538" i="5"/>
  <c r="E1538" i="5"/>
  <c r="X1538" i="5" s="1"/>
  <c r="V1539" i="5"/>
  <c r="E1539" i="5" s="1"/>
  <c r="X1539" i="5" s="1"/>
  <c r="V1540" i="5"/>
  <c r="E1540" i="5"/>
  <c r="X1540" i="5" s="1"/>
  <c r="V1541" i="5"/>
  <c r="E1541" i="5" s="1"/>
  <c r="X1541" i="5" s="1"/>
  <c r="V1542" i="5"/>
  <c r="E1542" i="5"/>
  <c r="X1542" i="5" s="1"/>
  <c r="V1543" i="5"/>
  <c r="E1543" i="5" s="1"/>
  <c r="X1543" i="5" s="1"/>
  <c r="V1544" i="5"/>
  <c r="E1544" i="5"/>
  <c r="X1544" i="5" s="1"/>
  <c r="V1545" i="5"/>
  <c r="E1545" i="5" s="1"/>
  <c r="X1545" i="5" s="1"/>
  <c r="V1546" i="5"/>
  <c r="E1546" i="5"/>
  <c r="X1546" i="5" s="1"/>
  <c r="V1547" i="5"/>
  <c r="E1547" i="5" s="1"/>
  <c r="X1547" i="5" s="1"/>
  <c r="V1548" i="5"/>
  <c r="E1548" i="5"/>
  <c r="X1548" i="5" s="1"/>
  <c r="V1549" i="5"/>
  <c r="E1549" i="5" s="1"/>
  <c r="X1549" i="5" s="1"/>
  <c r="V1550" i="5"/>
  <c r="E1550" i="5"/>
  <c r="X1550" i="5" s="1"/>
  <c r="V1551" i="5"/>
  <c r="E1551" i="5" s="1"/>
  <c r="X1551" i="5" s="1"/>
  <c r="V1552" i="5"/>
  <c r="E1552" i="5"/>
  <c r="X1552" i="5" s="1"/>
  <c r="V1553" i="5"/>
  <c r="E1553" i="5" s="1"/>
  <c r="X1553" i="5" s="1"/>
  <c r="V1554" i="5"/>
  <c r="E1554" i="5"/>
  <c r="X1554" i="5" s="1"/>
  <c r="V1555" i="5"/>
  <c r="E1555" i="5" s="1"/>
  <c r="X1555" i="5" s="1"/>
  <c r="V1556" i="5"/>
  <c r="E1556" i="5"/>
  <c r="X1556" i="5" s="1"/>
  <c r="V1557" i="5"/>
  <c r="V1558" i="5"/>
  <c r="E1558" i="5"/>
  <c r="X1558" i="5" s="1"/>
  <c r="V1559" i="5"/>
  <c r="E1559" i="5" s="1"/>
  <c r="X1559" i="5" s="1"/>
  <c r="V1560" i="5"/>
  <c r="E1560" i="5"/>
  <c r="X1560" i="5" s="1"/>
  <c r="V1561" i="5"/>
  <c r="E1561" i="5" s="1"/>
  <c r="X1561" i="5" s="1"/>
  <c r="V1562" i="5"/>
  <c r="E1562" i="5"/>
  <c r="X1562" i="5" s="1"/>
  <c r="V1563" i="5"/>
  <c r="E1563" i="5" s="1"/>
  <c r="X1563" i="5" s="1"/>
  <c r="V1564" i="5"/>
  <c r="E1564" i="5"/>
  <c r="X1564" i="5" s="1"/>
  <c r="V1565" i="5"/>
  <c r="E1565" i="5" s="1"/>
  <c r="X1565" i="5" s="1"/>
  <c r="V1566" i="5"/>
  <c r="E1566" i="5"/>
  <c r="X1566" i="5" s="1"/>
  <c r="V1567" i="5"/>
  <c r="E1567" i="5" s="1"/>
  <c r="X1567" i="5" s="1"/>
  <c r="V1568" i="5"/>
  <c r="E1568" i="5"/>
  <c r="X1568" i="5" s="1"/>
  <c r="V1569" i="5"/>
  <c r="E1569" i="5" s="1"/>
  <c r="X1569" i="5" s="1"/>
  <c r="V1570" i="5"/>
  <c r="E1570" i="5"/>
  <c r="X1570" i="5" s="1"/>
  <c r="V1571" i="5"/>
  <c r="E1571" i="5" s="1"/>
  <c r="X1571" i="5" s="1"/>
  <c r="V1572" i="5"/>
  <c r="E1572" i="5"/>
  <c r="X1572" i="5" s="1"/>
  <c r="V1573" i="5"/>
  <c r="E1573" i="5" s="1"/>
  <c r="X1573" i="5" s="1"/>
  <c r="V1574" i="5"/>
  <c r="E1574" i="5"/>
  <c r="X1574" i="5" s="1"/>
  <c r="V1575" i="5"/>
  <c r="E1575" i="5" s="1"/>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4" i="5"/>
  <c r="E1754" i="5"/>
  <c r="X1754" i="5" s="1"/>
  <c r="V1755" i="5"/>
  <c r="E1755" i="5"/>
  <c r="X1755" i="5" s="1"/>
  <c r="V1756" i="5"/>
  <c r="E1756" i="5"/>
  <c r="X1756" i="5" s="1"/>
  <c r="V1757" i="5"/>
  <c r="E1757" i="5"/>
  <c r="X1757" i="5" s="1"/>
  <c r="V1758" i="5"/>
  <c r="E1758" i="5" s="1"/>
  <c r="X1758" i="5" s="1"/>
  <c r="V1759" i="5"/>
  <c r="E1759" i="5"/>
  <c r="X1759" i="5" s="1"/>
  <c r="V1760" i="5"/>
  <c r="E1760" i="5" s="1"/>
  <c r="X1760" i="5" s="1"/>
  <c r="V1761" i="5"/>
  <c r="E1761" i="5" s="1"/>
  <c r="X1761" i="5" s="1"/>
  <c r="V1762" i="5"/>
  <c r="E1762" i="5" s="1"/>
  <c r="X1762" i="5" s="1"/>
  <c r="V1763" i="5"/>
  <c r="E1763" i="5"/>
  <c r="X1763" i="5" s="1"/>
  <c r="V1764" i="5"/>
  <c r="E1764" i="5" s="1"/>
  <c r="X1764" i="5" s="1"/>
  <c r="V1765" i="5"/>
  <c r="E1765" i="5"/>
  <c r="X1765" i="5" s="1"/>
  <c r="V1766" i="5"/>
  <c r="E1766" i="5" s="1"/>
  <c r="X1766" i="5" s="1"/>
  <c r="V1767" i="5"/>
  <c r="E1767" i="5" s="1"/>
  <c r="X1767" i="5" s="1"/>
  <c r="V1768" i="5"/>
  <c r="E1768" i="5"/>
  <c r="X1768" i="5" s="1"/>
  <c r="V1769" i="5"/>
  <c r="E1769" i="5" s="1"/>
  <c r="X1769" i="5" s="1"/>
  <c r="V1770" i="5"/>
  <c r="E1770" i="5" s="1"/>
  <c r="X1770" i="5" s="1"/>
  <c r="V1771" i="5"/>
  <c r="E1771" i="5"/>
  <c r="X1771" i="5" s="1"/>
  <c r="V1772" i="5"/>
  <c r="E1772" i="5"/>
  <c r="X1772" i="5" s="1"/>
  <c r="V1773" i="5"/>
  <c r="E1773" i="5"/>
  <c r="X1773" i="5" s="1"/>
  <c r="V1774" i="5"/>
  <c r="E1774" i="5" s="1"/>
  <c r="X1774" i="5" s="1"/>
  <c r="V1775" i="5"/>
  <c r="E1775" i="5"/>
  <c r="X1775" i="5" s="1"/>
  <c r="V1777" i="5"/>
  <c r="E1777" i="5" s="1"/>
  <c r="X1777" i="5" s="1"/>
  <c r="V1778" i="5"/>
  <c r="E1778" i="5" s="1"/>
  <c r="X1778" i="5" s="1"/>
  <c r="V1779" i="5"/>
  <c r="E1779" i="5"/>
  <c r="X1779" i="5" s="1"/>
  <c r="V1780" i="5"/>
  <c r="E1780" i="5"/>
  <c r="X1780" i="5" s="1"/>
  <c r="V1781" i="5"/>
  <c r="E1781" i="5"/>
  <c r="X1781" i="5" s="1"/>
  <c r="V1782" i="5"/>
  <c r="E1782" i="5" s="1"/>
  <c r="X1782" i="5" s="1"/>
  <c r="V1783" i="5"/>
  <c r="E1783" i="5"/>
  <c r="X1783" i="5" s="1"/>
  <c r="V1784" i="5"/>
  <c r="E1784" i="5" s="1"/>
  <c r="X1784" i="5" s="1"/>
  <c r="V1785" i="5"/>
  <c r="V1786" i="5"/>
  <c r="E1786" i="5" s="1"/>
  <c r="X1786" i="5" s="1"/>
  <c r="V1787" i="5"/>
  <c r="E1787" i="5"/>
  <c r="X1787" i="5" s="1"/>
  <c r="V1788" i="5"/>
  <c r="E1788" i="5" s="1"/>
  <c r="X1788" i="5" s="1"/>
  <c r="V1789" i="5"/>
  <c r="E1789" i="5"/>
  <c r="X1789" i="5" s="1"/>
  <c r="V1790" i="5"/>
  <c r="E1790" i="5" s="1"/>
  <c r="X1790" i="5" s="1"/>
  <c r="V1791" i="5"/>
  <c r="E1791" i="5" s="1"/>
  <c r="X1791" i="5" s="1"/>
  <c r="V1792" i="5"/>
  <c r="E1792" i="5"/>
  <c r="X1792" i="5" s="1"/>
  <c r="V1793" i="5"/>
  <c r="E1793" i="5" s="1"/>
  <c r="X1793" i="5" s="1"/>
  <c r="V1794" i="5"/>
  <c r="E1794" i="5" s="1"/>
  <c r="X1794" i="5" s="1"/>
  <c r="V1795" i="5"/>
  <c r="E1795" i="5"/>
  <c r="X1795" i="5" s="1"/>
  <c r="V1796" i="5"/>
  <c r="E1796" i="5"/>
  <c r="X1796" i="5" s="1"/>
  <c r="V1797" i="5"/>
  <c r="E1797" i="5"/>
  <c r="X1797" i="5" s="1"/>
  <c r="V1798" i="5"/>
  <c r="E1798" i="5" s="1"/>
  <c r="X1798" i="5" s="1"/>
  <c r="V1800" i="5"/>
  <c r="E1800" i="5"/>
  <c r="X1800" i="5" s="1"/>
  <c r="V1801" i="5"/>
  <c r="V1802" i="5"/>
  <c r="E1802" i="5" s="1"/>
  <c r="X1802" i="5" s="1"/>
  <c r="V1803" i="5"/>
  <c r="E1803" i="5"/>
  <c r="X1803" i="5" s="1"/>
  <c r="V1804" i="5"/>
  <c r="E1804" i="5"/>
  <c r="X1804" i="5" s="1"/>
  <c r="V1805" i="5"/>
  <c r="E1805" i="5"/>
  <c r="X1805" i="5" s="1"/>
  <c r="V1806" i="5"/>
  <c r="E1806" i="5" s="1"/>
  <c r="X1806" i="5" s="1"/>
  <c r="V1807" i="5"/>
  <c r="E1807" i="5"/>
  <c r="X1807" i="5" s="1"/>
  <c r="V1808" i="5"/>
  <c r="E1808" i="5" s="1"/>
  <c r="X1808" i="5" s="1"/>
  <c r="V1809" i="5"/>
  <c r="E1809" i="5" s="1"/>
  <c r="X1809" i="5" s="1"/>
  <c r="V1810" i="5"/>
  <c r="E1810" i="5" s="1"/>
  <c r="X1810" i="5" s="1"/>
  <c r="V1811" i="5"/>
  <c r="E1811" i="5"/>
  <c r="X1811" i="5" s="1"/>
  <c r="V1812" i="5"/>
  <c r="E1812" i="5" s="1"/>
  <c r="X1812" i="5" s="1"/>
  <c r="V1813" i="5"/>
  <c r="E1813" i="5"/>
  <c r="X1813" i="5" s="1"/>
  <c r="V1814" i="5"/>
  <c r="E1814" i="5" s="1"/>
  <c r="X1814" i="5" s="1"/>
  <c r="V1815" i="5"/>
  <c r="E1815" i="5" s="1"/>
  <c r="X1815" i="5" s="1"/>
  <c r="V1816" i="5"/>
  <c r="E1816" i="5"/>
  <c r="X1816" i="5" s="1"/>
  <c r="V1817" i="5"/>
  <c r="E1817" i="5" s="1"/>
  <c r="X1817" i="5" s="1"/>
  <c r="V1818" i="5"/>
  <c r="E1818" i="5" s="1"/>
  <c r="X1818" i="5" s="1"/>
  <c r="V1819" i="5"/>
  <c r="E1819" i="5"/>
  <c r="X1819" i="5" s="1"/>
  <c r="V1820" i="5"/>
  <c r="E1820" i="5"/>
  <c r="X1820" i="5" s="1"/>
  <c r="V1821" i="5"/>
  <c r="V1822" i="5"/>
  <c r="E1822" i="5" s="1"/>
  <c r="X1822" i="5" s="1"/>
  <c r="V1823" i="5"/>
  <c r="E1823" i="5"/>
  <c r="X1823" i="5" s="1"/>
  <c r="V1824" i="5"/>
  <c r="E1824" i="5" s="1"/>
  <c r="X1824" i="5" s="1"/>
  <c r="V1825" i="5"/>
  <c r="E1825" i="5"/>
  <c r="X1825" i="5" s="1"/>
  <c r="V1826" i="5"/>
  <c r="E1826" i="5" s="1"/>
  <c r="X1826" i="5" s="1"/>
  <c r="V1827" i="5"/>
  <c r="E1827" i="5"/>
  <c r="X1827" i="5" s="1"/>
  <c r="V1828" i="5"/>
  <c r="E1828" i="5"/>
  <c r="X1828" i="5" s="1"/>
  <c r="V1829" i="5"/>
  <c r="E1829" i="5"/>
  <c r="X1829" i="5" s="1"/>
  <c r="V1830" i="5"/>
  <c r="E1830" i="5" s="1"/>
  <c r="X1830" i="5" s="1"/>
  <c r="V1831" i="5"/>
  <c r="E1831" i="5" s="1"/>
  <c r="X1831" i="5" s="1"/>
  <c r="V1832" i="5"/>
  <c r="E1832" i="5" s="1"/>
  <c r="X1832" i="5" s="1"/>
  <c r="V1833" i="5"/>
  <c r="E1833" i="5" s="1"/>
  <c r="X1833" i="5" s="1"/>
  <c r="V1834" i="5"/>
  <c r="E1834" i="5" s="1"/>
  <c r="X1834" i="5" s="1"/>
  <c r="V1835" i="5"/>
  <c r="E1835" i="5" s="1"/>
  <c r="X1835" i="5" s="1"/>
  <c r="V1836" i="5"/>
  <c r="E1836" i="5"/>
  <c r="X1836" i="5" s="1"/>
  <c r="V1837" i="5"/>
  <c r="V1838" i="5"/>
  <c r="E1838" i="5" s="1"/>
  <c r="X1838" i="5" s="1"/>
  <c r="V1839" i="5"/>
  <c r="E1839" i="5"/>
  <c r="X1839" i="5" s="1"/>
  <c r="V1840" i="5"/>
  <c r="E1840" i="5" s="1"/>
  <c r="X1840" i="5" s="1"/>
  <c r="V1841" i="5"/>
  <c r="E1841" i="5"/>
  <c r="X1841" i="5" s="1"/>
  <c r="V1842" i="5"/>
  <c r="E1842" i="5" s="1"/>
  <c r="X1842" i="5" s="1"/>
  <c r="V1843" i="5"/>
  <c r="E1843" i="5"/>
  <c r="X1843" i="5" s="1"/>
  <c r="V1844" i="5"/>
  <c r="E1844" i="5"/>
  <c r="X1844" i="5" s="1"/>
  <c r="V1845" i="5"/>
  <c r="E1845" i="5"/>
  <c r="X1845" i="5" s="1"/>
  <c r="V1846" i="5"/>
  <c r="V1847" i="5"/>
  <c r="E1847" i="5" s="1"/>
  <c r="X1847" i="5" s="1"/>
  <c r="V1848" i="5"/>
  <c r="E1848" i="5"/>
  <c r="X1848" i="5" s="1"/>
  <c r="V1849" i="5"/>
  <c r="E1849" i="5" s="1"/>
  <c r="X1849" i="5" s="1"/>
  <c r="V1850" i="5"/>
  <c r="E1850" i="5" s="1"/>
  <c r="X1850" i="5" s="1"/>
  <c r="V1851" i="5"/>
  <c r="E1851" i="5" s="1"/>
  <c r="X1851" i="5" s="1"/>
  <c r="V1852" i="5"/>
  <c r="E1852" i="5"/>
  <c r="X1852" i="5" s="1"/>
  <c r="V1853" i="5"/>
  <c r="E1853" i="5" s="1"/>
  <c r="X1853" i="5" s="1"/>
  <c r="V1854" i="5"/>
  <c r="E1854" i="5" s="1"/>
  <c r="X1854" i="5" s="1"/>
  <c r="V1855" i="5"/>
  <c r="E1855" i="5" s="1"/>
  <c r="X1855" i="5" s="1"/>
  <c r="V1856" i="5"/>
  <c r="E1856" i="5" s="1"/>
  <c r="X1856" i="5" s="1"/>
  <c r="V1857" i="5"/>
  <c r="E1857" i="5"/>
  <c r="X1857" i="5" s="1"/>
  <c r="V1858" i="5"/>
  <c r="E1858" i="5" s="1"/>
  <c r="X1858" i="5" s="1"/>
  <c r="V1859" i="5"/>
  <c r="E1859" i="5"/>
  <c r="X1859" i="5" s="1"/>
  <c r="V1860" i="5"/>
  <c r="E1860" i="5" s="1"/>
  <c r="X1860" i="5" s="1"/>
  <c r="V1861" i="5"/>
  <c r="H1861" i="5" s="1"/>
  <c r="E1861" i="5"/>
  <c r="X1861" i="5" s="1"/>
  <c r="V1862" i="5"/>
  <c r="E1862" i="5" s="1"/>
  <c r="X1862" i="5" s="1"/>
  <c r="V1863" i="5"/>
  <c r="E1863" i="5" s="1"/>
  <c r="X1863" i="5" s="1"/>
  <c r="V1864" i="5"/>
  <c r="E1864" i="5"/>
  <c r="X1864" i="5" s="1"/>
  <c r="V1865" i="5"/>
  <c r="V1866" i="5"/>
  <c r="E1866" i="5" s="1"/>
  <c r="X1866" i="5" s="1"/>
  <c r="V1867" i="5"/>
  <c r="E1867" i="5"/>
  <c r="X1867" i="5" s="1"/>
  <c r="V1868" i="5"/>
  <c r="E1868" i="5"/>
  <c r="X1868" i="5" s="1"/>
  <c r="V1869" i="5"/>
  <c r="E1869" i="5"/>
  <c r="X1869" i="5" s="1"/>
  <c r="V1870" i="5"/>
  <c r="E1870" i="5" s="1"/>
  <c r="X1870" i="5" s="1"/>
  <c r="V1871" i="5"/>
  <c r="E1871" i="5"/>
  <c r="X1871" i="5" s="1"/>
  <c r="V1872" i="5"/>
  <c r="E1872" i="5" s="1"/>
  <c r="X1872" i="5" s="1"/>
  <c r="V1873" i="5"/>
  <c r="V1874" i="5"/>
  <c r="E1874" i="5" s="1"/>
  <c r="X1874" i="5" s="1"/>
  <c r="V1875" i="5"/>
  <c r="E1875" i="5"/>
  <c r="X1875" i="5" s="1"/>
  <c r="V1876" i="5"/>
  <c r="E1876" i="5" s="1"/>
  <c r="X1876" i="5" s="1"/>
  <c r="V1877" i="5"/>
  <c r="E1877" i="5"/>
  <c r="X1877" i="5" s="1"/>
  <c r="V1878" i="5"/>
  <c r="E1878" i="5" s="1"/>
  <c r="X1878" i="5" s="1"/>
  <c r="V1879" i="5"/>
  <c r="E1879" i="5" s="1"/>
  <c r="X1879" i="5" s="1"/>
  <c r="V1880" i="5"/>
  <c r="E1880" i="5"/>
  <c r="X1880" i="5" s="1"/>
  <c r="V1881" i="5"/>
  <c r="V1882" i="5"/>
  <c r="E1882" i="5" s="1"/>
  <c r="X1882" i="5" s="1"/>
  <c r="V1883" i="5"/>
  <c r="E1883" i="5"/>
  <c r="X1883" i="5" s="1"/>
  <c r="V1884" i="5"/>
  <c r="E1884" i="5"/>
  <c r="X1884" i="5" s="1"/>
  <c r="V1885" i="5"/>
  <c r="E1885" i="5" s="1"/>
  <c r="X1885" i="5" s="1"/>
  <c r="V1886" i="5"/>
  <c r="E1886" i="5" s="1"/>
  <c r="X1886" i="5" s="1"/>
  <c r="V1887" i="5"/>
  <c r="E1887" i="5"/>
  <c r="X1887" i="5" s="1"/>
  <c r="V1888" i="5"/>
  <c r="E1888" i="5"/>
  <c r="X1888" i="5" s="1"/>
  <c r="V1889" i="5"/>
  <c r="E1889" i="5" s="1"/>
  <c r="X1889" i="5" s="1"/>
  <c r="V1890" i="5"/>
  <c r="E1890" i="5" s="1"/>
  <c r="X1890" i="5" s="1"/>
  <c r="V1891" i="5"/>
  <c r="E1891" i="5"/>
  <c r="X1891" i="5" s="1"/>
  <c r="V1892" i="5"/>
  <c r="E1892" i="5"/>
  <c r="X1892" i="5" s="1"/>
  <c r="V1893" i="5"/>
  <c r="E1893" i="5"/>
  <c r="X1893" i="5" s="1"/>
  <c r="V1894" i="5"/>
  <c r="E1894" i="5" s="1"/>
  <c r="X1894" i="5" s="1"/>
  <c r="V1895" i="5"/>
  <c r="E1895" i="5"/>
  <c r="X1895" i="5" s="1"/>
  <c r="V1896" i="5"/>
  <c r="E1896" i="5" s="1"/>
  <c r="X1896" i="5" s="1"/>
  <c r="V1897" i="5"/>
  <c r="E1897" i="5" s="1"/>
  <c r="X1897" i="5" s="1"/>
  <c r="V1898" i="5"/>
  <c r="E1898" i="5" s="1"/>
  <c r="X1898" i="5" s="1"/>
  <c r="V1899" i="5"/>
  <c r="E1899" i="5"/>
  <c r="X1899" i="5" s="1"/>
  <c r="V1900" i="5"/>
  <c r="E1900" i="5"/>
  <c r="X1900" i="5" s="1"/>
  <c r="V1901" i="5"/>
  <c r="E1901" i="5"/>
  <c r="X1901" i="5" s="1"/>
  <c r="V1902" i="5"/>
  <c r="E1902" i="5" s="1"/>
  <c r="X1902" i="5" s="1"/>
  <c r="V1903" i="5"/>
  <c r="E1903" i="5" s="1"/>
  <c r="X1903" i="5" s="1"/>
  <c r="V1904" i="5"/>
  <c r="E1904" i="5"/>
  <c r="X1904" i="5" s="1"/>
  <c r="V1905" i="5"/>
  <c r="E1905" i="5" s="1"/>
  <c r="X1905" i="5" s="1"/>
  <c r="V1906" i="5"/>
  <c r="E1906" i="5" s="1"/>
  <c r="X1906" i="5" s="1"/>
  <c r="V1907" i="5"/>
  <c r="E1907" i="5" s="1"/>
  <c r="X1907" i="5" s="1"/>
  <c r="V1908" i="5"/>
  <c r="E1908" i="5"/>
  <c r="X1908" i="5" s="1"/>
  <c r="V1909" i="5"/>
  <c r="V1910" i="5"/>
  <c r="E1910" i="5" s="1"/>
  <c r="X1910" i="5" s="1"/>
  <c r="V1911" i="5"/>
  <c r="E1911" i="5"/>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c r="X1919" i="5" s="1"/>
  <c r="V1920" i="5"/>
  <c r="E1920" i="5" s="1"/>
  <c r="X1920" i="5" s="1"/>
  <c r="V1921" i="5"/>
  <c r="G1921" i="5" s="1"/>
  <c r="V1922" i="5"/>
  <c r="E1922" i="5" s="1"/>
  <c r="X1922" i="5" s="1"/>
  <c r="V1923" i="5"/>
  <c r="E1923" i="5" s="1"/>
  <c r="X1923" i="5" s="1"/>
  <c r="V1924" i="5"/>
  <c r="E1924" i="5"/>
  <c r="X1924" i="5" s="1"/>
  <c r="V1925" i="5"/>
  <c r="V1926" i="5"/>
  <c r="E1926" i="5" s="1"/>
  <c r="X1926" i="5" s="1"/>
  <c r="V1927" i="5"/>
  <c r="E1927" i="5" s="1"/>
  <c r="X1927" i="5" s="1"/>
  <c r="V1928" i="5"/>
  <c r="E1928" i="5"/>
  <c r="X1928" i="5" s="1"/>
  <c r="V1929" i="5"/>
  <c r="E1929" i="5"/>
  <c r="X1929" i="5" s="1"/>
  <c r="V1930" i="5"/>
  <c r="E1930" i="5" s="1"/>
  <c r="X1930" i="5" s="1"/>
  <c r="V1931" i="5"/>
  <c r="E1931" i="5"/>
  <c r="X1931" i="5" s="1"/>
  <c r="V1932" i="5"/>
  <c r="E1932" i="5" s="1"/>
  <c r="X1932" i="5" s="1"/>
  <c r="V1933" i="5"/>
  <c r="E1933" i="5"/>
  <c r="X1933" i="5" s="1"/>
  <c r="V1934" i="5"/>
  <c r="E1934" i="5" s="1"/>
  <c r="X1934" i="5" s="1"/>
  <c r="V1935" i="5"/>
  <c r="E1935" i="5"/>
  <c r="X1935" i="5" s="1"/>
  <c r="V1936" i="5"/>
  <c r="E1936" i="5"/>
  <c r="X1936" i="5" s="1"/>
  <c r="V1937" i="5"/>
  <c r="E1937" i="5"/>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c r="X1944" i="5" s="1"/>
  <c r="V1945" i="5"/>
  <c r="E1945" i="5" s="1"/>
  <c r="X1945" i="5" s="1"/>
  <c r="V1946" i="5"/>
  <c r="E1946" i="5" s="1"/>
  <c r="X1946" i="5" s="1"/>
  <c r="V1947" i="5"/>
  <c r="E1947" i="5"/>
  <c r="X1947" i="5" s="1"/>
  <c r="V1948" i="5"/>
  <c r="V1949" i="5"/>
  <c r="E1949" i="5" s="1"/>
  <c r="X1949" i="5" s="1"/>
  <c r="V1950" i="5"/>
  <c r="E1950" i="5" s="1"/>
  <c r="X1950" i="5" s="1"/>
  <c r="V1951" i="5"/>
  <c r="E1951" i="5" s="1"/>
  <c r="X1951" i="5" s="1"/>
  <c r="V1952" i="5"/>
  <c r="E1952" i="5"/>
  <c r="X1952" i="5" s="1"/>
  <c r="V1953" i="5"/>
  <c r="E1953" i="5" s="1"/>
  <c r="X1953" i="5" s="1"/>
  <c r="V1954" i="5"/>
  <c r="E1954" i="5" s="1"/>
  <c r="X1954" i="5" s="1"/>
  <c r="V1955" i="5"/>
  <c r="E1955" i="5"/>
  <c r="X1955" i="5" s="1"/>
  <c r="V1956" i="5"/>
  <c r="E1956" i="5" s="1"/>
  <c r="X1956" i="5" s="1"/>
  <c r="V1957" i="5"/>
  <c r="H1957" i="5" s="1"/>
  <c r="E1957" i="5"/>
  <c r="X1957" i="5" s="1"/>
  <c r="V1958" i="5"/>
  <c r="V1959" i="5"/>
  <c r="E1959" i="5" s="1"/>
  <c r="X1959" i="5" s="1"/>
  <c r="V1960" i="5"/>
  <c r="E1960" i="5"/>
  <c r="X1960" i="5" s="1"/>
  <c r="V1961" i="5"/>
  <c r="E1961" i="5" s="1"/>
  <c r="X1961" i="5" s="1"/>
  <c r="V1962" i="5"/>
  <c r="E1962" i="5" s="1"/>
  <c r="X1962" i="5" s="1"/>
  <c r="V1963" i="5"/>
  <c r="E1963" i="5"/>
  <c r="X1963" i="5" s="1"/>
  <c r="V1964" i="5"/>
  <c r="E1964" i="5"/>
  <c r="X1964" i="5" s="1"/>
  <c r="V1965" i="5"/>
  <c r="R1965" i="5" s="1"/>
  <c r="E1965" i="5"/>
  <c r="X1965" i="5" s="1"/>
  <c r="V1966" i="5"/>
  <c r="E1966" i="5" s="1"/>
  <c r="X1966" i="5" s="1"/>
  <c r="V1967" i="5"/>
  <c r="E1967" i="5"/>
  <c r="X1967" i="5" s="1"/>
  <c r="V1968" i="5"/>
  <c r="E1968" i="5" s="1"/>
  <c r="X1968" i="5" s="1"/>
  <c r="V1969" i="5"/>
  <c r="E1969" i="5" s="1"/>
  <c r="X1969" i="5" s="1"/>
  <c r="V1970" i="5"/>
  <c r="E1970" i="5" s="1"/>
  <c r="X1970" i="5" s="1"/>
  <c r="V1971" i="5"/>
  <c r="E1971" i="5"/>
  <c r="X1971" i="5" s="1"/>
  <c r="V1972" i="5"/>
  <c r="E1972" i="5" s="1"/>
  <c r="X1972" i="5" s="1"/>
  <c r="V1973" i="5"/>
  <c r="E1973" i="5"/>
  <c r="X1973" i="5" s="1"/>
  <c r="V1974" i="5"/>
  <c r="E1974" i="5" s="1"/>
  <c r="X1974" i="5" s="1"/>
  <c r="V1975" i="5"/>
  <c r="E1975" i="5" s="1"/>
  <c r="X1975" i="5" s="1"/>
  <c r="V1976" i="5"/>
  <c r="E1976" i="5"/>
  <c r="X1976" i="5" s="1"/>
  <c r="V1977" i="5"/>
  <c r="E1977" i="5" s="1"/>
  <c r="X1977" i="5" s="1"/>
  <c r="V1978" i="5"/>
  <c r="E1978" i="5" s="1"/>
  <c r="X1978" i="5" s="1"/>
  <c r="V1979" i="5"/>
  <c r="E1979" i="5" s="1"/>
  <c r="X1979" i="5" s="1"/>
  <c r="V1980" i="5"/>
  <c r="E1980" i="5"/>
  <c r="X1980" i="5" s="1"/>
  <c r="V1981" i="5"/>
  <c r="J1981" i="5" s="1"/>
  <c r="V1982" i="5"/>
  <c r="E1982" i="5" s="1"/>
  <c r="X1982" i="5" s="1"/>
  <c r="V1983" i="5"/>
  <c r="E1983" i="5"/>
  <c r="X1983" i="5" s="1"/>
  <c r="V1984" i="5"/>
  <c r="E1984" i="5" s="1"/>
  <c r="X1984" i="5" s="1"/>
  <c r="V1985" i="5"/>
  <c r="R1985" i="5" s="1"/>
  <c r="V1986" i="5"/>
  <c r="E1986" i="5" s="1"/>
  <c r="X1986" i="5" s="1"/>
  <c r="V1987" i="5"/>
  <c r="E1987" i="5"/>
  <c r="X1987" i="5" s="1"/>
  <c r="V1988" i="5"/>
  <c r="E1988" i="5"/>
  <c r="X1988" i="5" s="1"/>
  <c r="V1989" i="5"/>
  <c r="E1989" i="5" s="1"/>
  <c r="X1989" i="5" s="1"/>
  <c r="V1990" i="5"/>
  <c r="E1990" i="5" s="1"/>
  <c r="X1990" i="5" s="1"/>
  <c r="V1991" i="5"/>
  <c r="E1991" i="5"/>
  <c r="X1991" i="5" s="1"/>
  <c r="V1992" i="5"/>
  <c r="E1992" i="5" s="1"/>
  <c r="X1992" i="5" s="1"/>
  <c r="V1993" i="5"/>
  <c r="E1993" i="5" s="1"/>
  <c r="X1993" i="5" s="1"/>
  <c r="V1994" i="5"/>
  <c r="E1994" i="5" s="1"/>
  <c r="X1994" i="5" s="1"/>
  <c r="V1995" i="5"/>
  <c r="E1995" i="5"/>
  <c r="X1995" i="5" s="1"/>
  <c r="V1996" i="5"/>
  <c r="E1996" i="5"/>
  <c r="X1996" i="5" s="1"/>
  <c r="V1997" i="5"/>
  <c r="E1997" i="5"/>
  <c r="X1997" i="5" s="1"/>
  <c r="V1998" i="5"/>
  <c r="E1998" i="5" s="1"/>
  <c r="X1998" i="5" s="1"/>
  <c r="V1999" i="5"/>
  <c r="E1999" i="5" s="1"/>
  <c r="X1999" i="5" s="1"/>
  <c r="V2000" i="5"/>
  <c r="E2000" i="5"/>
  <c r="X2000" i="5" s="1"/>
  <c r="V2001" i="5"/>
  <c r="E2001" i="5" s="1"/>
  <c r="X2001" i="5" s="1"/>
  <c r="V2002" i="5"/>
  <c r="E2002" i="5" s="1"/>
  <c r="X2002" i="5" s="1"/>
  <c r="V2003" i="5"/>
  <c r="E2003" i="5" s="1"/>
  <c r="X2003" i="5" s="1"/>
  <c r="V2004" i="5"/>
  <c r="E2004" i="5"/>
  <c r="X2004" i="5" s="1"/>
  <c r="V2005" i="5"/>
  <c r="V2006" i="5"/>
  <c r="E2006" i="5" s="1"/>
  <c r="X2006" i="5" s="1"/>
  <c r="V2007" i="5"/>
  <c r="E2007" i="5"/>
  <c r="X2007" i="5" s="1"/>
  <c r="V2008" i="5"/>
  <c r="E2008" i="5" s="1"/>
  <c r="X2008" i="5" s="1"/>
  <c r="V2009" i="5"/>
  <c r="E2009" i="5"/>
  <c r="X2009" i="5" s="1"/>
  <c r="V2010" i="5"/>
  <c r="E2010" i="5" s="1"/>
  <c r="X2010" i="5" s="1"/>
  <c r="V2011" i="5"/>
  <c r="E2011" i="5"/>
  <c r="X2011" i="5" s="1"/>
  <c r="V2012" i="5"/>
  <c r="E2012" i="5"/>
  <c r="X2012" i="5" s="1"/>
  <c r="V2013" i="5"/>
  <c r="G2013" i="5" s="1"/>
  <c r="V2014" i="5"/>
  <c r="E2014" i="5" s="1"/>
  <c r="X2014" i="5" s="1"/>
  <c r="V2015" i="5"/>
  <c r="E2015" i="5"/>
  <c r="X2015" i="5" s="1"/>
  <c r="V2016" i="5"/>
  <c r="E2016" i="5"/>
  <c r="X2016" i="5" s="1"/>
  <c r="V2017" i="5"/>
  <c r="F2017" i="5" s="1"/>
  <c r="V2018" i="5"/>
  <c r="E2018" i="5" s="1"/>
  <c r="X2018" i="5" s="1"/>
  <c r="V2019" i="5"/>
  <c r="E2019" i="5"/>
  <c r="X2019" i="5" s="1"/>
  <c r="V2020" i="5"/>
  <c r="E2020" i="5"/>
  <c r="X2020" i="5" s="1"/>
  <c r="V2021" i="5"/>
  <c r="H2021" i="5" s="1"/>
  <c r="E2021" i="5"/>
  <c r="X2021" i="5" s="1"/>
  <c r="V2022" i="5"/>
  <c r="E2022" i="5" s="1"/>
  <c r="X2022" i="5" s="1"/>
  <c r="V2023" i="5"/>
  <c r="E2023" i="5" s="1"/>
  <c r="X2023" i="5" s="1"/>
  <c r="V2024" i="5"/>
  <c r="E2024" i="5"/>
  <c r="X2024" i="5" s="1"/>
  <c r="V2025" i="5"/>
  <c r="V2026" i="5"/>
  <c r="E2026" i="5" s="1"/>
  <c r="X2026" i="5" s="1"/>
  <c r="V2027" i="5"/>
  <c r="E2027" i="5" s="1"/>
  <c r="X2027" i="5" s="1"/>
  <c r="V2028" i="5"/>
  <c r="E2028" i="5"/>
  <c r="X2028" i="5" s="1"/>
  <c r="V2029" i="5"/>
  <c r="E2029" i="5" s="1"/>
  <c r="X2029" i="5" s="1"/>
  <c r="V2030" i="5"/>
  <c r="E2030" i="5" s="1"/>
  <c r="X2030" i="5" s="1"/>
  <c r="V2031" i="5"/>
  <c r="E2031" i="5" s="1"/>
  <c r="X2031" i="5" s="1"/>
  <c r="V2032" i="5"/>
  <c r="E2032" i="5" s="1"/>
  <c r="X2032" i="5" s="1"/>
  <c r="V2033" i="5"/>
  <c r="E2033" i="5"/>
  <c r="X2033" i="5" s="1"/>
  <c r="V2034" i="5"/>
  <c r="E2034" i="5" s="1"/>
  <c r="X2034" i="5" s="1"/>
  <c r="V2035" i="5"/>
  <c r="E2035" i="5"/>
  <c r="X2035" i="5" s="1"/>
  <c r="V2036" i="5"/>
  <c r="E2036" i="5" s="1"/>
  <c r="X2036" i="5" s="1"/>
  <c r="V2037" i="5"/>
  <c r="R2037" i="5" s="1"/>
  <c r="E2037" i="5"/>
  <c r="X2037" i="5" s="1"/>
  <c r="V2038" i="5"/>
  <c r="E2038" i="5" s="1"/>
  <c r="X2038" i="5" s="1"/>
  <c r="V2039" i="5"/>
  <c r="E2039" i="5" s="1"/>
  <c r="X2039" i="5" s="1"/>
  <c r="V2040" i="5"/>
  <c r="E2040" i="5"/>
  <c r="X2040" i="5" s="1"/>
  <c r="V2041" i="5"/>
  <c r="V2042" i="5"/>
  <c r="E2042" i="5" s="1"/>
  <c r="X2042" i="5" s="1"/>
  <c r="V2043" i="5"/>
  <c r="E2043" i="5"/>
  <c r="X2043" i="5" s="1"/>
  <c r="V2044" i="5"/>
  <c r="E2044" i="5"/>
  <c r="X2044" i="5" s="1"/>
  <c r="V2045" i="5"/>
  <c r="E2045" i="5" s="1"/>
  <c r="X2045" i="5" s="1"/>
  <c r="V2046" i="5"/>
  <c r="V2047" i="5"/>
  <c r="E2047" i="5"/>
  <c r="X2047" i="5" s="1"/>
  <c r="V2048" i="5"/>
  <c r="E2048" i="5"/>
  <c r="X2048" i="5" s="1"/>
  <c r="V2049" i="5"/>
  <c r="E2049" i="5" s="1"/>
  <c r="X2049" i="5" s="1"/>
  <c r="V2050" i="5"/>
  <c r="E2050" i="5" s="1"/>
  <c r="X2050" i="5" s="1"/>
  <c r="V2051" i="5"/>
  <c r="E2051" i="5"/>
  <c r="X2051" i="5" s="1"/>
  <c r="V2052" i="5"/>
  <c r="E2052" i="5"/>
  <c r="X2052" i="5" s="1"/>
  <c r="V2053" i="5"/>
  <c r="J2053" i="5" s="1"/>
  <c r="E2053" i="5"/>
  <c r="X2053" i="5" s="1"/>
  <c r="V2054" i="5"/>
  <c r="E2054" i="5" s="1"/>
  <c r="X2054" i="5" s="1"/>
  <c r="V2055" i="5"/>
  <c r="E2055" i="5" s="1"/>
  <c r="X2055" i="5" s="1"/>
  <c r="V2056" i="5"/>
  <c r="E2056" i="5" s="1"/>
  <c r="X2056" i="5" s="1"/>
  <c r="V2057" i="5"/>
  <c r="E2057" i="5"/>
  <c r="X2057" i="5" s="1"/>
  <c r="V2058" i="5"/>
  <c r="E2058" i="5" s="1"/>
  <c r="X2058" i="5" s="1"/>
  <c r="V2059" i="5"/>
  <c r="E2059" i="5"/>
  <c r="X2059" i="5" s="1"/>
  <c r="V2060" i="5"/>
  <c r="E2060" i="5" s="1"/>
  <c r="X2060" i="5" s="1"/>
  <c r="V2061" i="5"/>
  <c r="E2061" i="5"/>
  <c r="X2061" i="5" s="1"/>
  <c r="V2062" i="5"/>
  <c r="E2062" i="5" s="1"/>
  <c r="X2062" i="5" s="1"/>
  <c r="V2063" i="5"/>
  <c r="E2063" i="5" s="1"/>
  <c r="X2063" i="5" s="1"/>
  <c r="V2064" i="5"/>
  <c r="E2064" i="5"/>
  <c r="X2064" i="5" s="1"/>
  <c r="V2065" i="5"/>
  <c r="E2065" i="5" s="1"/>
  <c r="X2065" i="5" s="1"/>
  <c r="V2066" i="5"/>
  <c r="E2066" i="5" s="1"/>
  <c r="X2066" i="5" s="1"/>
  <c r="V2067" i="5"/>
  <c r="E2067" i="5" s="1"/>
  <c r="X2067" i="5" s="1"/>
  <c r="V2068" i="5"/>
  <c r="E2068" i="5"/>
  <c r="X2068" i="5" s="1"/>
  <c r="V2069" i="5"/>
  <c r="E2069" i="5"/>
  <c r="X2069" i="5" s="1"/>
  <c r="V2070" i="5"/>
  <c r="E2070" i="5" s="1"/>
  <c r="X2070" i="5" s="1"/>
  <c r="V2071" i="5"/>
  <c r="E2071" i="5"/>
  <c r="X2071" i="5" s="1"/>
  <c r="V2072" i="5"/>
  <c r="E2072" i="5" s="1"/>
  <c r="X2072" i="5" s="1"/>
  <c r="V2073" i="5"/>
  <c r="E2073" i="5" s="1"/>
  <c r="X2073" i="5" s="1"/>
  <c r="V2074" i="5"/>
  <c r="E2074" i="5" s="1"/>
  <c r="X2074" i="5" s="1"/>
  <c r="V2075" i="5"/>
  <c r="E2075" i="5"/>
  <c r="X2075" i="5" s="1"/>
  <c r="V2076" i="5"/>
  <c r="E2076" i="5"/>
  <c r="X2076" i="5" s="1"/>
  <c r="V2077" i="5"/>
  <c r="E2077" i="5" s="1"/>
  <c r="X2077" i="5" s="1"/>
  <c r="V2078" i="5"/>
  <c r="E2078" i="5" s="1"/>
  <c r="X2078" i="5" s="1"/>
  <c r="V2079" i="5"/>
  <c r="E2079" i="5"/>
  <c r="X2079" i="5" s="1"/>
  <c r="V2080" i="5"/>
  <c r="E2080" i="5"/>
  <c r="X2080" i="5" s="1"/>
  <c r="V2081" i="5"/>
  <c r="E2081" i="5" s="1"/>
  <c r="X2081" i="5" s="1"/>
  <c r="V2082" i="5"/>
  <c r="E2082" i="5" s="1"/>
  <c r="X2082" i="5" s="1"/>
  <c r="V2083" i="5"/>
  <c r="E2083" i="5"/>
  <c r="X2083" i="5" s="1"/>
  <c r="V2084" i="5"/>
  <c r="E2084" i="5"/>
  <c r="X2084" i="5" s="1"/>
  <c r="V2085" i="5"/>
  <c r="E2085" i="5"/>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c r="X2092" i="5" s="1"/>
  <c r="V2093" i="5"/>
  <c r="E2093" i="5" s="1"/>
  <c r="X2093" i="5" s="1"/>
  <c r="V2094" i="5"/>
  <c r="E2094" i="5" s="1"/>
  <c r="X2094" i="5" s="1"/>
  <c r="V2095" i="5"/>
  <c r="E2095" i="5"/>
  <c r="X2095" i="5" s="1"/>
  <c r="V2096" i="5"/>
  <c r="E2096" i="5" s="1"/>
  <c r="X2096" i="5" s="1"/>
  <c r="V2097" i="5"/>
  <c r="E2097" i="5"/>
  <c r="X2097" i="5" s="1"/>
  <c r="V2098" i="5"/>
  <c r="E2098" i="5" s="1"/>
  <c r="X2098" i="5" s="1"/>
  <c r="V2099" i="5"/>
  <c r="E2099" i="5"/>
  <c r="X2099" i="5" s="1"/>
  <c r="V2100" i="5"/>
  <c r="E2100" i="5"/>
  <c r="X2100" i="5" s="1"/>
  <c r="V2101" i="5"/>
  <c r="E2101" i="5"/>
  <c r="X2101" i="5" s="1"/>
  <c r="V2102" i="5"/>
  <c r="V2103" i="5"/>
  <c r="E2103" i="5" s="1"/>
  <c r="X2103" i="5" s="1"/>
  <c r="V2104" i="5"/>
  <c r="E2104" i="5"/>
  <c r="X2104" i="5" s="1"/>
  <c r="V2105" i="5"/>
  <c r="E2105" i="5" s="1"/>
  <c r="X2105" i="5" s="1"/>
  <c r="V2106" i="5"/>
  <c r="E2106" i="5" s="1"/>
  <c r="X2106" i="5" s="1"/>
  <c r="V2107" i="5"/>
  <c r="E2107" i="5" s="1"/>
  <c r="X2107" i="5" s="1"/>
  <c r="V2108" i="5"/>
  <c r="E2108" i="5"/>
  <c r="X2108" i="5" s="1"/>
  <c r="V2109" i="5"/>
  <c r="E2109" i="5" s="1"/>
  <c r="X2109" i="5" s="1"/>
  <c r="V2110" i="5"/>
  <c r="E2110" i="5" s="1"/>
  <c r="X2110" i="5" s="1"/>
  <c r="V2111" i="5"/>
  <c r="E2111" i="5"/>
  <c r="X2111" i="5" s="1"/>
  <c r="V2112" i="5"/>
  <c r="E2112" i="5" s="1"/>
  <c r="X2112" i="5" s="1"/>
  <c r="V2113" i="5"/>
  <c r="E2113" i="5" s="1"/>
  <c r="X2113" i="5" s="1"/>
  <c r="V2114" i="5"/>
  <c r="E2114" i="5" s="1"/>
  <c r="X2114" i="5" s="1"/>
  <c r="V2115" i="5"/>
  <c r="E2115" i="5"/>
  <c r="X2115" i="5" s="1"/>
  <c r="V2116" i="5"/>
  <c r="E2116" i="5"/>
  <c r="X2116" i="5" s="1"/>
  <c r="V2117" i="5"/>
  <c r="R2117" i="5" s="1"/>
  <c r="V2118" i="5"/>
  <c r="E2118" i="5" s="1"/>
  <c r="X2118" i="5" s="1"/>
  <c r="V2119" i="5"/>
  <c r="E2119" i="5"/>
  <c r="X2119" i="5" s="1"/>
  <c r="V2120" i="5"/>
  <c r="E2120" i="5" s="1"/>
  <c r="X2120" i="5" s="1"/>
  <c r="V2121" i="5"/>
  <c r="E2121" i="5"/>
  <c r="X2121" i="5" s="1"/>
  <c r="V2122" i="5"/>
  <c r="E2122" i="5" s="1"/>
  <c r="X2122" i="5" s="1"/>
  <c r="V2123" i="5"/>
  <c r="E2123" i="5"/>
  <c r="X2123" i="5" s="1"/>
  <c r="V2124" i="5"/>
  <c r="V2125" i="5"/>
  <c r="E2125" i="5"/>
  <c r="X2125" i="5" s="1"/>
  <c r="V2126" i="5"/>
  <c r="E2126" i="5" s="1"/>
  <c r="X2126" i="5" s="1"/>
  <c r="V2127" i="5"/>
  <c r="E2127" i="5" s="1"/>
  <c r="X2127" i="5" s="1"/>
  <c r="V2128" i="5"/>
  <c r="E2128" i="5"/>
  <c r="X2128" i="5" s="1"/>
  <c r="V2129" i="5"/>
  <c r="E2129" i="5" s="1"/>
  <c r="X2129" i="5" s="1"/>
  <c r="V2130" i="5"/>
  <c r="E2130" i="5" s="1"/>
  <c r="X2130" i="5" s="1"/>
  <c r="V2131" i="5"/>
  <c r="E2131" i="5" s="1"/>
  <c r="X2131" i="5" s="1"/>
  <c r="V2132" i="5"/>
  <c r="E2132" i="5"/>
  <c r="X2132" i="5" s="1"/>
  <c r="V2133" i="5"/>
  <c r="E2133" i="5"/>
  <c r="X2133" i="5" s="1"/>
  <c r="V2134" i="5"/>
  <c r="E2134" i="5" s="1"/>
  <c r="X2134" i="5" s="1"/>
  <c r="V2135" i="5"/>
  <c r="E2135" i="5"/>
  <c r="X2135" i="5" s="1"/>
  <c r="V2136" i="5"/>
  <c r="E2136" i="5" s="1"/>
  <c r="X2136"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c r="X2143" i="5" s="1"/>
  <c r="V2144" i="5"/>
  <c r="E2144" i="5" s="1"/>
  <c r="X2144" i="5" s="1"/>
  <c r="V2145" i="5"/>
  <c r="E2145" i="5" s="1"/>
  <c r="X2145" i="5" s="1"/>
  <c r="V2146" i="5"/>
  <c r="V2147" i="5"/>
  <c r="V2148" i="5"/>
  <c r="E2148" i="5"/>
  <c r="X2148" i="5" s="1"/>
  <c r="V2149" i="5"/>
  <c r="V2150" i="5"/>
  <c r="E2150" i="5" s="1"/>
  <c r="X2150" i="5" s="1"/>
  <c r="V2151" i="5"/>
  <c r="E2151" i="5" s="1"/>
  <c r="X2151" i="5" s="1"/>
  <c r="V2152" i="5"/>
  <c r="E2152" i="5"/>
  <c r="X2152" i="5" s="1"/>
  <c r="V2153" i="5"/>
  <c r="E2153" i="5"/>
  <c r="X2153" i="5" s="1"/>
  <c r="V2154" i="5"/>
  <c r="E2154" i="5" s="1"/>
  <c r="X2154" i="5" s="1"/>
  <c r="V2155" i="5"/>
  <c r="E2155" i="5" s="1"/>
  <c r="X2155" i="5" s="1"/>
  <c r="V2156" i="5"/>
  <c r="E2156" i="5" s="1"/>
  <c r="X2156" i="5" s="1"/>
  <c r="V2157" i="5"/>
  <c r="E2157" i="5"/>
  <c r="X2157" i="5" s="1"/>
  <c r="V2158" i="5"/>
  <c r="E2158" i="5" s="1"/>
  <c r="X2158" i="5" s="1"/>
  <c r="V2159" i="5"/>
  <c r="E2159" i="5"/>
  <c r="X2159" i="5" s="1"/>
  <c r="V2160" i="5"/>
  <c r="E2160" i="5" s="1"/>
  <c r="X2160" i="5" s="1"/>
  <c r="V2161" i="5"/>
  <c r="E2161" i="5"/>
  <c r="X2161" i="5" s="1"/>
  <c r="V2162" i="5"/>
  <c r="E2162" i="5" s="1"/>
  <c r="X2162" i="5" s="1"/>
  <c r="V2163" i="5"/>
  <c r="E2163" i="5" s="1"/>
  <c r="X2163" i="5" s="1"/>
  <c r="V2164" i="5"/>
  <c r="E2164" i="5" s="1"/>
  <c r="X2164" i="5" s="1"/>
  <c r="V2165" i="5"/>
  <c r="E2165" i="5" s="1"/>
  <c r="X2165" i="5" s="1"/>
  <c r="V2166" i="5"/>
  <c r="E2166" i="5" s="1"/>
  <c r="X2166" i="5" s="1"/>
  <c r="V2167" i="5"/>
  <c r="E2167" i="5"/>
  <c r="X2167" i="5" s="1"/>
  <c r="V2168" i="5"/>
  <c r="E2168" i="5"/>
  <c r="X2168" i="5" s="1"/>
  <c r="V2169" i="5"/>
  <c r="G2169" i="5" s="1"/>
  <c r="V2170" i="5"/>
  <c r="E2170" i="5" s="1"/>
  <c r="X2170" i="5" s="1"/>
  <c r="V2171" i="5"/>
  <c r="E2171" i="5"/>
  <c r="X2171" i="5" s="1"/>
  <c r="V2172" i="5"/>
  <c r="E2172" i="5" s="1"/>
  <c r="X2172" i="5" s="1"/>
  <c r="V2173" i="5"/>
  <c r="V2174" i="5"/>
  <c r="E2174" i="5" s="1"/>
  <c r="X2174" i="5" s="1"/>
  <c r="V2175" i="5"/>
  <c r="E2175" i="5" s="1"/>
  <c r="X2175" i="5" s="1"/>
  <c r="V2176" i="5"/>
  <c r="E2176" i="5"/>
  <c r="X2176" i="5" s="1"/>
  <c r="V2177" i="5"/>
  <c r="G2177" i="5" s="1"/>
  <c r="V2178" i="5"/>
  <c r="E2178" i="5" s="1"/>
  <c r="X2178" i="5" s="1"/>
  <c r="V2179" i="5"/>
  <c r="E2179" i="5"/>
  <c r="X2179" i="5" s="1"/>
  <c r="V2180" i="5"/>
  <c r="E2180" i="5" s="1"/>
  <c r="X2180" i="5" s="1"/>
  <c r="V2181" i="5"/>
  <c r="F2181" i="5" s="1"/>
  <c r="E2181" i="5"/>
  <c r="X2181" i="5" s="1"/>
  <c r="V2182" i="5"/>
  <c r="E2182" i="5" s="1"/>
  <c r="X2182" i="5" s="1"/>
  <c r="V2183" i="5"/>
  <c r="E2183" i="5"/>
  <c r="X2183" i="5" s="1"/>
  <c r="V2184" i="5"/>
  <c r="E2184" i="5"/>
  <c r="X2184" i="5" s="1"/>
  <c r="V2185" i="5"/>
  <c r="E2185" i="5"/>
  <c r="X2185" i="5" s="1"/>
  <c r="V2186" i="5"/>
  <c r="E2186" i="5" s="1"/>
  <c r="X2186" i="5" s="1"/>
  <c r="V2187" i="5"/>
  <c r="E2187" i="5" s="1"/>
  <c r="X2187" i="5" s="1"/>
  <c r="V2188" i="5"/>
  <c r="E2188" i="5" s="1"/>
  <c r="X2188" i="5" s="1"/>
  <c r="V2189" i="5"/>
  <c r="V2190" i="5"/>
  <c r="E2190" i="5" s="1"/>
  <c r="X2190" i="5" s="1"/>
  <c r="V2191" i="5"/>
  <c r="E2191" i="5"/>
  <c r="X2191" i="5" s="1"/>
  <c r="V2192" i="5"/>
  <c r="E2192" i="5"/>
  <c r="X2192" i="5" s="1"/>
  <c r="V2193" i="5"/>
  <c r="E2193" i="5" s="1"/>
  <c r="X2193" i="5" s="1"/>
  <c r="V2194" i="5"/>
  <c r="E2194" i="5" s="1"/>
  <c r="X2194" i="5" s="1"/>
  <c r="V2196" i="5"/>
  <c r="E2196" i="5"/>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V2206" i="5"/>
  <c r="E2206" i="5" s="1"/>
  <c r="X2206" i="5" s="1"/>
  <c r="V2207" i="5"/>
  <c r="E2207" i="5"/>
  <c r="X2207" i="5" s="1"/>
  <c r="V2208" i="5"/>
  <c r="E2208" i="5"/>
  <c r="X2208" i="5" s="1"/>
  <c r="V2209" i="5"/>
  <c r="E2209" i="5" s="1"/>
  <c r="X2209" i="5" s="1"/>
  <c r="V2210" i="5"/>
  <c r="E2210" i="5" s="1"/>
  <c r="X2210" i="5" s="1"/>
  <c r="V2211" i="5"/>
  <c r="E2211" i="5"/>
  <c r="X2211" i="5" s="1"/>
  <c r="V2212" i="5"/>
  <c r="V2213" i="5"/>
  <c r="V2214" i="5"/>
  <c r="E2214" i="5" s="1"/>
  <c r="X2214" i="5" s="1"/>
  <c r="V2215" i="5"/>
  <c r="E2215" i="5"/>
  <c r="X2215" i="5" s="1"/>
  <c r="V2216" i="5"/>
  <c r="E2216" i="5" s="1"/>
  <c r="X2216" i="5" s="1"/>
  <c r="V2217" i="5"/>
  <c r="E2217" i="5"/>
  <c r="X2217" i="5" s="1"/>
  <c r="V2218" i="5"/>
  <c r="E2218" i="5" s="1"/>
  <c r="X2218" i="5" s="1"/>
  <c r="V2219" i="5"/>
  <c r="E2219" i="5" s="1"/>
  <c r="X2219" i="5" s="1"/>
  <c r="V2220" i="5"/>
  <c r="E2220" i="5"/>
  <c r="X2220" i="5" s="1"/>
  <c r="V2221" i="5"/>
  <c r="E2221" i="5" s="1"/>
  <c r="X2221" i="5" s="1"/>
  <c r="V2222" i="5"/>
  <c r="E2222" i="5" s="1"/>
  <c r="X2222" i="5" s="1"/>
  <c r="V2223" i="5"/>
  <c r="E2223" i="5" s="1"/>
  <c r="X2223" i="5" s="1"/>
  <c r="V2224" i="5"/>
  <c r="E2224" i="5"/>
  <c r="X2224" i="5" s="1"/>
  <c r="V2225" i="5"/>
  <c r="E2225" i="5" s="1"/>
  <c r="X2225" i="5" s="1"/>
  <c r="V2226" i="5"/>
  <c r="E2226" i="5" s="1"/>
  <c r="X2226" i="5" s="1"/>
  <c r="V2228" i="5"/>
  <c r="E2228" i="5"/>
  <c r="X2228" i="5" s="1"/>
  <c r="V2229" i="5"/>
  <c r="E2229" i="5" s="1"/>
  <c r="X2229" i="5" s="1"/>
  <c r="V2230" i="5"/>
  <c r="E2230" i="5" s="1"/>
  <c r="X2230" i="5" s="1"/>
  <c r="V2231" i="5"/>
  <c r="E2231" i="5"/>
  <c r="X2231" i="5" s="1"/>
  <c r="V2232" i="5"/>
  <c r="E2232" i="5" s="1"/>
  <c r="X2232" i="5" s="1"/>
  <c r="V2233" i="5"/>
  <c r="E2233" i="5" s="1"/>
  <c r="X2233" i="5" s="1"/>
  <c r="V2234" i="5"/>
  <c r="E2234" i="5" s="1"/>
  <c r="X2234" i="5" s="1"/>
  <c r="V2235" i="5"/>
  <c r="E2235" i="5"/>
  <c r="X2235" i="5" s="1"/>
  <c r="V2236" i="5"/>
  <c r="E2236" i="5" s="1"/>
  <c r="X2236" i="5" s="1"/>
  <c r="V2237" i="5"/>
  <c r="R2237" i="5" s="1"/>
  <c r="E2237" i="5"/>
  <c r="X2237" i="5" s="1"/>
  <c r="V2238" i="5"/>
  <c r="E2238" i="5" s="1"/>
  <c r="X2238" i="5" s="1"/>
  <c r="V2239" i="5"/>
  <c r="E2239" i="5" s="1"/>
  <c r="X2239" i="5" s="1"/>
  <c r="V2240" i="5"/>
  <c r="E2240" i="5"/>
  <c r="X2240" i="5" s="1"/>
  <c r="V2241" i="5"/>
  <c r="E2241" i="5" s="1"/>
  <c r="X2241" i="5" s="1"/>
  <c r="V2242" i="5"/>
  <c r="E2242" i="5" s="1"/>
  <c r="X2242" i="5" s="1"/>
  <c r="V2243" i="5"/>
  <c r="E2243" i="5" s="1"/>
  <c r="X2243" i="5" s="1"/>
  <c r="V2244" i="5"/>
  <c r="E2244" i="5"/>
  <c r="X2244" i="5" s="1"/>
  <c r="V2245" i="5"/>
  <c r="V2246" i="5"/>
  <c r="E2246" i="5" s="1"/>
  <c r="X2246" i="5" s="1"/>
  <c r="V2247" i="5"/>
  <c r="E2247" i="5"/>
  <c r="X2247" i="5" s="1"/>
  <c r="V2248" i="5"/>
  <c r="E2248" i="5" s="1"/>
  <c r="X2248" i="5" s="1"/>
  <c r="V2249" i="5"/>
  <c r="E2249" i="5"/>
  <c r="X2249" i="5" s="1"/>
  <c r="V2250" i="5"/>
  <c r="E2250" i="5" s="1"/>
  <c r="X2250" i="5" s="1"/>
  <c r="V2251" i="5"/>
  <c r="E2251" i="5"/>
  <c r="X2251" i="5" s="1"/>
  <c r="V2252" i="5"/>
  <c r="E2252" i="5"/>
  <c r="X2252" i="5" s="1"/>
  <c r="V2253" i="5"/>
  <c r="E2253" i="5" s="1"/>
  <c r="X2253" i="5" s="1"/>
  <c r="V2254" i="5"/>
  <c r="E2254" i="5" s="1"/>
  <c r="X2254" i="5" s="1"/>
  <c r="V2255" i="5"/>
  <c r="E2255" i="5" s="1"/>
  <c r="X2255" i="5" s="1"/>
  <c r="V2256" i="5"/>
  <c r="E2256" i="5"/>
  <c r="X2256" i="5" s="1"/>
  <c r="V2257" i="5"/>
  <c r="G2257" i="5" s="1"/>
  <c r="V2258" i="5"/>
  <c r="E2258" i="5" s="1"/>
  <c r="X2258" i="5" s="1"/>
  <c r="V2260" i="5"/>
  <c r="E2260" i="5"/>
  <c r="X2260" i="5" s="1"/>
  <c r="V2261" i="5"/>
  <c r="E2261" i="5" s="1"/>
  <c r="X2261" i="5" s="1"/>
  <c r="V2262" i="5"/>
  <c r="E2262" i="5" s="1"/>
  <c r="X2262" i="5" s="1"/>
  <c r="V2263" i="5"/>
  <c r="E2263" i="5" s="1"/>
  <c r="X2263" i="5" s="1"/>
  <c r="V2264" i="5"/>
  <c r="E2264" i="5" s="1"/>
  <c r="X2264" i="5" s="1"/>
  <c r="V2265" i="5"/>
  <c r="E2265" i="5"/>
  <c r="X2265" i="5" s="1"/>
  <c r="V2266" i="5"/>
  <c r="E2266" i="5" s="1"/>
  <c r="X2266" i="5" s="1"/>
  <c r="V2267" i="5"/>
  <c r="E2267" i="5"/>
  <c r="X2267" i="5" s="1"/>
  <c r="V2268" i="5"/>
  <c r="E2268" i="5" s="1"/>
  <c r="X2268" i="5" s="1"/>
  <c r="V2269" i="5"/>
  <c r="E2269" i="5"/>
  <c r="X2269" i="5" s="1"/>
  <c r="V2270" i="5"/>
  <c r="E2270" i="5" s="1"/>
  <c r="X2270" i="5" s="1"/>
  <c r="V2271" i="5"/>
  <c r="V2272" i="5"/>
  <c r="E2272" i="5" s="1"/>
  <c r="X2272" i="5" s="1"/>
  <c r="V2273" i="5"/>
  <c r="E2273" i="5" s="1"/>
  <c r="X2273" i="5" s="1"/>
  <c r="V2274" i="5"/>
  <c r="E2274" i="5" s="1"/>
  <c r="X2274" i="5" s="1"/>
  <c r="V2275" i="5"/>
  <c r="E2275" i="5" s="1"/>
  <c r="X2275" i="5" s="1"/>
  <c r="V2276" i="5"/>
  <c r="E2276" i="5"/>
  <c r="X2276" i="5" s="1"/>
  <c r="V2277" i="5"/>
  <c r="V2278" i="5"/>
  <c r="E2278" i="5" s="1"/>
  <c r="X2278" i="5" s="1"/>
  <c r="V2279" i="5"/>
  <c r="E2279" i="5"/>
  <c r="X2279" i="5" s="1"/>
  <c r="V2280" i="5"/>
  <c r="E2280" i="5" s="1"/>
  <c r="X2280" i="5" s="1"/>
  <c r="V2281" i="5"/>
  <c r="E2281" i="5" s="1"/>
  <c r="X2281" i="5" s="1"/>
  <c r="V2282" i="5"/>
  <c r="V2283" i="5"/>
  <c r="V2284" i="5"/>
  <c r="E2284" i="5"/>
  <c r="X2284" i="5" s="1"/>
  <c r="V2285" i="5"/>
  <c r="I2285" i="5" s="1"/>
  <c r="V2286" i="5"/>
  <c r="E2286" i="5" s="1"/>
  <c r="X2286" i="5" s="1"/>
  <c r="V2287" i="5"/>
  <c r="E2287" i="5" s="1"/>
  <c r="X2287" i="5" s="1"/>
  <c r="V2288" i="5"/>
  <c r="E2288" i="5" s="1"/>
  <c r="X2288" i="5" s="1"/>
  <c r="V2289" i="5"/>
  <c r="G2289" i="5" s="1"/>
  <c r="E2289" i="5"/>
  <c r="X2289" i="5" s="1"/>
  <c r="V2290" i="5"/>
  <c r="E2290" i="5" s="1"/>
  <c r="X2290" i="5" s="1"/>
  <c r="V2292" i="5"/>
  <c r="E2292" i="5"/>
  <c r="X2292" i="5" s="1"/>
  <c r="V2293" i="5"/>
  <c r="E2293" i="5" s="1"/>
  <c r="X2293" i="5" s="1"/>
  <c r="V2294" i="5"/>
  <c r="E2294" i="5" s="1"/>
  <c r="X2294" i="5" s="1"/>
  <c r="V2295" i="5"/>
  <c r="E2295" i="5"/>
  <c r="X2295" i="5" s="1"/>
  <c r="V2296" i="5"/>
  <c r="E2296" i="5" s="1"/>
  <c r="X2296" i="5" s="1"/>
  <c r="V2297" i="5"/>
  <c r="I2297" i="5" s="1"/>
  <c r="V2298" i="5"/>
  <c r="V2299" i="5"/>
  <c r="E2299" i="5"/>
  <c r="X2299" i="5" s="1"/>
  <c r="V2300" i="5"/>
  <c r="E2300" i="5" s="1"/>
  <c r="X2300" i="5" s="1"/>
  <c r="V2301" i="5"/>
  <c r="G2301" i="5" s="1"/>
  <c r="V2302" i="5"/>
  <c r="E2302" i="5" s="1"/>
  <c r="X2302" i="5" s="1"/>
  <c r="V2303" i="5"/>
  <c r="E2303" i="5"/>
  <c r="X2303" i="5" s="1"/>
  <c r="V2304" i="5"/>
  <c r="E2304" i="5"/>
  <c r="X2304" i="5" s="1"/>
  <c r="V2305" i="5"/>
  <c r="E2305" i="5" s="1"/>
  <c r="X2305" i="5" s="1"/>
  <c r="V2306" i="5"/>
  <c r="E2306" i="5" s="1"/>
  <c r="X2306" i="5" s="1"/>
  <c r="V2307" i="5"/>
  <c r="E2307" i="5"/>
  <c r="X2307" i="5" s="1"/>
  <c r="V2308" i="5"/>
  <c r="E2308" i="5"/>
  <c r="X2308" i="5" s="1"/>
  <c r="V2309" i="5"/>
  <c r="E2309" i="5"/>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c r="X2316" i="5" s="1"/>
  <c r="V2317" i="5"/>
  <c r="E2317" i="5" s="1"/>
  <c r="X2317" i="5" s="1"/>
  <c r="V2318" i="5"/>
  <c r="E2318" i="5" s="1"/>
  <c r="X2318" i="5" s="1"/>
  <c r="V2319" i="5"/>
  <c r="E2319" i="5"/>
  <c r="X2319" i="5" s="1"/>
  <c r="V2320" i="5"/>
  <c r="E2320" i="5" s="1"/>
  <c r="X2320" i="5" s="1"/>
  <c r="V2321" i="5"/>
  <c r="E2321" i="5" s="1"/>
  <c r="X2321" i="5" s="1"/>
  <c r="V2322" i="5"/>
  <c r="E2322" i="5" s="1"/>
  <c r="X2322" i="5" s="1"/>
  <c r="V2324" i="5"/>
  <c r="E2324" i="5"/>
  <c r="X2324" i="5" s="1"/>
  <c r="V2325" i="5"/>
  <c r="V2326" i="5"/>
  <c r="V2327" i="5"/>
  <c r="E2327" i="5"/>
  <c r="X2327" i="5" s="1"/>
  <c r="V2328" i="5"/>
  <c r="E2328" i="5"/>
  <c r="X2328" i="5" s="1"/>
  <c r="V2329" i="5"/>
  <c r="E2329" i="5" s="1"/>
  <c r="X2329" i="5" s="1"/>
  <c r="V2330" i="5"/>
  <c r="E2330" i="5" s="1"/>
  <c r="X2330" i="5" s="1"/>
  <c r="V2331" i="5"/>
  <c r="E2331" i="5"/>
  <c r="X2331" i="5" s="1"/>
  <c r="V2332" i="5"/>
  <c r="E2332" i="5"/>
  <c r="X2332" i="5" s="1"/>
  <c r="V2333" i="5"/>
  <c r="H2333" i="5" s="1"/>
  <c r="E2333" i="5"/>
  <c r="X2333" i="5" s="1"/>
  <c r="V2334" i="5"/>
  <c r="E2334" i="5" s="1"/>
  <c r="X2334" i="5" s="1"/>
  <c r="V2335" i="5"/>
  <c r="E2335" i="5"/>
  <c r="X2335" i="5" s="1"/>
  <c r="V2336" i="5"/>
  <c r="E2336" i="5" s="1"/>
  <c r="X2336" i="5" s="1"/>
  <c r="V2337" i="5"/>
  <c r="E2337" i="5"/>
  <c r="X2337" i="5" s="1"/>
  <c r="V2338" i="5"/>
  <c r="E2338" i="5" s="1"/>
  <c r="X2338" i="5" s="1"/>
  <c r="V2339" i="5"/>
  <c r="E2339" i="5"/>
  <c r="X2339" i="5" s="1"/>
  <c r="V2340" i="5"/>
  <c r="E2340" i="5"/>
  <c r="X2340" i="5" s="1"/>
  <c r="V2341" i="5"/>
  <c r="E2341" i="5"/>
  <c r="X2341" i="5" s="1"/>
  <c r="V2342" i="5"/>
  <c r="E2342" i="5" s="1"/>
  <c r="X2342" i="5" s="1"/>
  <c r="V2343" i="5"/>
  <c r="E2343" i="5" s="1"/>
  <c r="X2343" i="5" s="1"/>
  <c r="V2344" i="5"/>
  <c r="E2344" i="5" s="1"/>
  <c r="X2344" i="5" s="1"/>
  <c r="V2345" i="5"/>
  <c r="V2346" i="5"/>
  <c r="E2346" i="5" s="1"/>
  <c r="X2346" i="5" s="1"/>
  <c r="V2347" i="5"/>
  <c r="E2347" i="5" s="1"/>
  <c r="X2347" i="5" s="1"/>
  <c r="V2348" i="5"/>
  <c r="E2348" i="5"/>
  <c r="X2348" i="5" s="1"/>
  <c r="V2349" i="5"/>
  <c r="E2349" i="5" s="1"/>
  <c r="X2349" i="5" s="1"/>
  <c r="V2350" i="5"/>
  <c r="E2350" i="5" s="1"/>
  <c r="X2350" i="5" s="1"/>
  <c r="V2351" i="5"/>
  <c r="E2351" i="5" s="1"/>
  <c r="X2351" i="5" s="1"/>
  <c r="V2352" i="5"/>
  <c r="E2352" i="5" s="1"/>
  <c r="X2352" i="5" s="1"/>
  <c r="V2353" i="5"/>
  <c r="E2353" i="5" s="1"/>
  <c r="X2353" i="5" s="1"/>
  <c r="V2354" i="5"/>
  <c r="E2354" i="5" s="1"/>
  <c r="X2354" i="5" s="1"/>
  <c r="V2356" i="5"/>
  <c r="E2356" i="5"/>
  <c r="X2356" i="5" s="1"/>
  <c r="V2357" i="5"/>
  <c r="E2357" i="5"/>
  <c r="X2357" i="5" s="1"/>
  <c r="V2358" i="5"/>
  <c r="E2358" i="5" s="1"/>
  <c r="X2358" i="5" s="1"/>
  <c r="V2359" i="5"/>
  <c r="E2359" i="5" s="1"/>
  <c r="X2359" i="5" s="1"/>
  <c r="V2360" i="5"/>
  <c r="E2360" i="5" s="1"/>
  <c r="X2360" i="5" s="1"/>
  <c r="V2362" i="5"/>
  <c r="V2363" i="5"/>
  <c r="E2363" i="5"/>
  <c r="X2363" i="5" s="1"/>
  <c r="V2364" i="5"/>
  <c r="E2364" i="5" s="1"/>
  <c r="X2364" i="5" s="1"/>
  <c r="V2365" i="5"/>
  <c r="E2365" i="5"/>
  <c r="X2365" i="5" s="1"/>
  <c r="V2366" i="5"/>
  <c r="E2366" i="5" s="1"/>
  <c r="X2366" i="5" s="1"/>
  <c r="V2368" i="5"/>
  <c r="E2368" i="5" s="1"/>
  <c r="X2368" i="5" s="1"/>
  <c r="V2369" i="5"/>
  <c r="E2369" i="5" s="1"/>
  <c r="X2369" i="5" s="1"/>
  <c r="V2370" i="5"/>
  <c r="E2370" i="5" s="1"/>
  <c r="X2370" i="5" s="1"/>
  <c r="V2371" i="5"/>
  <c r="E2371" i="5" s="1"/>
  <c r="X2371" i="5" s="1"/>
  <c r="V2372" i="5"/>
  <c r="E2372" i="5"/>
  <c r="X2372" i="5" s="1"/>
  <c r="V2373" i="5"/>
  <c r="V2375" i="5"/>
  <c r="E2375" i="5" s="1"/>
  <c r="X2375" i="5" s="1"/>
  <c r="V2376" i="5"/>
  <c r="E2376" i="5" s="1"/>
  <c r="X2376" i="5" s="1"/>
  <c r="V2377" i="5"/>
  <c r="E2377" i="5" s="1"/>
  <c r="X2377" i="5" s="1"/>
  <c r="V2378" i="5"/>
  <c r="E2378" i="5" s="1"/>
  <c r="X2378" i="5" s="1"/>
  <c r="V2379" i="5"/>
  <c r="E2379" i="5"/>
  <c r="X2379" i="5" s="1"/>
  <c r="V2380" i="5"/>
  <c r="E2380" i="5" s="1"/>
  <c r="X2380" i="5" s="1"/>
  <c r="V2381" i="5"/>
  <c r="E2381" i="5" s="1"/>
  <c r="X2381" i="5" s="1"/>
  <c r="V2382" i="5"/>
  <c r="E2382" i="5" s="1"/>
  <c r="X2382" i="5" s="1"/>
  <c r="V2383" i="5"/>
  <c r="E2383" i="5"/>
  <c r="X2383" i="5" s="1"/>
  <c r="V2384" i="5"/>
  <c r="E2384" i="5"/>
  <c r="X2384" i="5" s="1"/>
  <c r="V2385" i="5"/>
  <c r="E2385" i="5" s="1"/>
  <c r="X2385" i="5" s="1"/>
  <c r="V2386" i="5"/>
  <c r="E2386" i="5" s="1"/>
  <c r="X2386" i="5" s="1"/>
  <c r="V2388" i="5"/>
  <c r="E2388" i="5"/>
  <c r="X2388" i="5" s="1"/>
  <c r="V2389" i="5"/>
  <c r="E2389" i="5"/>
  <c r="X2389" i="5" s="1"/>
  <c r="V2390" i="5"/>
  <c r="E2390" i="5" s="1"/>
  <c r="X2390" i="5" s="1"/>
  <c r="V2391" i="5"/>
  <c r="E2391" i="5"/>
  <c r="X2391" i="5" s="1"/>
  <c r="V2392" i="5"/>
  <c r="E2392" i="5" s="1"/>
  <c r="X2392" i="5" s="1"/>
  <c r="V2393" i="5"/>
  <c r="E2393" i="5" s="1"/>
  <c r="X2393" i="5" s="1"/>
  <c r="V2394" i="5"/>
  <c r="E2394" i="5" s="1"/>
  <c r="X2394" i="5" s="1"/>
  <c r="V2396" i="5"/>
  <c r="V2397" i="5"/>
  <c r="E2397" i="5"/>
  <c r="X2397" i="5" s="1"/>
  <c r="V2398" i="5"/>
  <c r="E2398" i="5" s="1"/>
  <c r="X2398" i="5" s="1"/>
  <c r="V2399" i="5"/>
  <c r="E2399" i="5" s="1"/>
  <c r="X2399" i="5" s="1"/>
  <c r="V2400" i="5"/>
  <c r="E2400" i="5"/>
  <c r="X2400" i="5" s="1"/>
  <c r="V2401" i="5"/>
  <c r="V2403" i="5"/>
  <c r="E2403" i="5" s="1"/>
  <c r="X2403" i="5" s="1"/>
  <c r="V2404" i="5"/>
  <c r="E2404" i="5"/>
  <c r="X2404" i="5" s="1"/>
  <c r="V2405" i="5"/>
  <c r="E2405" i="5" s="1"/>
  <c r="X2405" i="5" s="1"/>
  <c r="V2406" i="5"/>
  <c r="V2407" i="5"/>
  <c r="E2407" i="5"/>
  <c r="X2407" i="5" s="1"/>
  <c r="V2408" i="5"/>
  <c r="E2408" i="5" s="1"/>
  <c r="X2408" i="5" s="1"/>
  <c r="V2409" i="5"/>
  <c r="E2409" i="5" s="1"/>
  <c r="X2409" i="5" s="1"/>
  <c r="V2410" i="5"/>
  <c r="E2410" i="5" s="1"/>
  <c r="X2410" i="5" s="1"/>
  <c r="V2411" i="5"/>
  <c r="E2411" i="5"/>
  <c r="X2411" i="5" s="1"/>
  <c r="V2412" i="5"/>
  <c r="E2412" i="5"/>
  <c r="X2412" i="5" s="1"/>
  <c r="V2413" i="5"/>
  <c r="J2413" i="5" s="1"/>
  <c r="V2414" i="5"/>
  <c r="E2414" i="5" s="1"/>
  <c r="X2414" i="5" s="1"/>
  <c r="V2415" i="5"/>
  <c r="E2415" i="5" s="1"/>
  <c r="X2415" i="5" s="1"/>
  <c r="V2416" i="5"/>
  <c r="E2416" i="5" s="1"/>
  <c r="X2416" i="5" s="1"/>
  <c r="V2417" i="5"/>
  <c r="V2418" i="5"/>
  <c r="E2418" i="5" s="1"/>
  <c r="X2418" i="5" s="1"/>
  <c r="V2420" i="5"/>
  <c r="E2420" i="5"/>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c r="X2428" i="5" s="1"/>
  <c r="V2429" i="5"/>
  <c r="V2430" i="5"/>
  <c r="E2430" i="5" s="1"/>
  <c r="X2430" i="5" s="1"/>
  <c r="V2431" i="5"/>
  <c r="E2431" i="5" s="1"/>
  <c r="X2431" i="5" s="1"/>
  <c r="V2432" i="5"/>
  <c r="E2432" i="5" s="1"/>
  <c r="X2432" i="5" s="1"/>
  <c r="V2433" i="5"/>
  <c r="H2433" i="5" s="1"/>
  <c r="V2434" i="5"/>
  <c r="E2434" i="5" s="1"/>
  <c r="X2434" i="5" s="1"/>
  <c r="V2435" i="5"/>
  <c r="V2436" i="5"/>
  <c r="V2437" i="5"/>
  <c r="V2438" i="5"/>
  <c r="E2438" i="5" s="1"/>
  <c r="X2438" i="5" s="1"/>
  <c r="V2439" i="5"/>
  <c r="E2439" i="5" s="1"/>
  <c r="X2439" i="5" s="1"/>
  <c r="V2440" i="5"/>
  <c r="E2440" i="5"/>
  <c r="X2440" i="5" s="1"/>
  <c r="V2441" i="5"/>
  <c r="E2441" i="5" s="1"/>
  <c r="X2441" i="5" s="1"/>
  <c r="V2442" i="5"/>
  <c r="E2442" i="5" s="1"/>
  <c r="X2442" i="5" s="1"/>
  <c r="V2443" i="5"/>
  <c r="E2443" i="5"/>
  <c r="X2443" i="5" s="1"/>
  <c r="V2444" i="5"/>
  <c r="E2444" i="5" s="1"/>
  <c r="X2444" i="5" s="1"/>
  <c r="V2445" i="5"/>
  <c r="E2445" i="5"/>
  <c r="X2445" i="5" s="1"/>
  <c r="V2446" i="5"/>
  <c r="V2447" i="5"/>
  <c r="E2447" i="5"/>
  <c r="X2447" i="5" s="1"/>
  <c r="V2448" i="5"/>
  <c r="E2448" i="5"/>
  <c r="X2448" i="5" s="1"/>
  <c r="V2449" i="5"/>
  <c r="I2449" i="5" s="1"/>
  <c r="E2449" i="5"/>
  <c r="X2449" i="5" s="1"/>
  <c r="V2450" i="5"/>
  <c r="E2450" i="5" s="1"/>
  <c r="X2450"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V2460" i="5"/>
  <c r="E2460" i="5" s="1"/>
  <c r="X2460" i="5" s="1"/>
  <c r="V2461" i="5"/>
  <c r="F2461" i="5" s="1"/>
  <c r="E2461" i="5"/>
  <c r="X2461" i="5" s="1"/>
  <c r="V2462" i="5"/>
  <c r="E2462" i="5" s="1"/>
  <c r="X2462" i="5" s="1"/>
  <c r="V2463" i="5"/>
  <c r="E2463" i="5"/>
  <c r="X2463" i="5" s="1"/>
  <c r="V2464" i="5"/>
  <c r="E2464" i="5" s="1"/>
  <c r="X2464" i="5" s="1"/>
  <c r="V2465" i="5"/>
  <c r="I2465" i="5" s="1"/>
  <c r="E2465" i="5"/>
  <c r="X2465" i="5" s="1"/>
  <c r="V2466" i="5"/>
  <c r="E2466" i="5" s="1"/>
  <c r="X2466" i="5" s="1"/>
  <c r="V2467" i="5"/>
  <c r="E2467" i="5" s="1"/>
  <c r="X2467" i="5" s="1"/>
  <c r="V2468" i="5"/>
  <c r="E2468" i="5"/>
  <c r="X2468" i="5" s="1"/>
  <c r="V2469" i="5"/>
  <c r="V2470" i="5"/>
  <c r="E2470" i="5" s="1"/>
  <c r="X2470" i="5" s="1"/>
  <c r="V2471" i="5"/>
  <c r="E2471" i="5" s="1"/>
  <c r="X2471" i="5" s="1"/>
  <c r="V2472" i="5"/>
  <c r="E2472" i="5"/>
  <c r="X2472" i="5" s="1"/>
  <c r="V2473" i="5"/>
  <c r="J2473" i="5" s="1"/>
  <c r="E2473" i="5"/>
  <c r="X2473" i="5" s="1"/>
  <c r="V2474" i="5"/>
  <c r="E2474" i="5" s="1"/>
  <c r="X2474" i="5" s="1"/>
  <c r="V2475" i="5"/>
  <c r="E2475" i="5"/>
  <c r="X2475" i="5" s="1"/>
  <c r="V2476" i="5"/>
  <c r="E2476" i="5" s="1"/>
  <c r="X2476" i="5" s="1"/>
  <c r="V2477" i="5"/>
  <c r="I2477" i="5" s="1"/>
  <c r="V2478" i="5"/>
  <c r="E2478" i="5" s="1"/>
  <c r="X2478" i="5" s="1"/>
  <c r="V2479" i="5"/>
  <c r="E2479" i="5"/>
  <c r="X2479" i="5" s="1"/>
  <c r="V2480" i="5"/>
  <c r="E2480" i="5"/>
  <c r="X2480" i="5" s="1"/>
  <c r="V2481" i="5"/>
  <c r="E2481" i="5"/>
  <c r="X2481" i="5" s="1"/>
  <c r="V2482" i="5"/>
  <c r="E2482" i="5" s="1"/>
  <c r="X2482" i="5" s="1"/>
  <c r="V2484" i="5"/>
  <c r="E2484" i="5" s="1"/>
  <c r="X2484" i="5" s="1"/>
  <c r="V2485" i="5"/>
  <c r="E2485" i="5"/>
  <c r="X2485" i="5" s="1"/>
  <c r="V2486" i="5"/>
  <c r="E2486" i="5" s="1"/>
  <c r="X2486" i="5" s="1"/>
  <c r="V2487" i="5"/>
  <c r="E2487" i="5"/>
  <c r="X2487" i="5" s="1"/>
  <c r="V2488" i="5"/>
  <c r="E2488" i="5" s="1"/>
  <c r="X2488" i="5" s="1"/>
  <c r="V2489" i="5"/>
  <c r="E2489" i="5"/>
  <c r="X2489" i="5" s="1"/>
  <c r="V2490" i="5"/>
  <c r="E2490" i="5" s="1"/>
  <c r="X2490" i="5" s="1"/>
  <c r="V2491" i="5"/>
  <c r="E2491" i="5" s="1"/>
  <c r="X2491" i="5" s="1"/>
  <c r="V2492" i="5"/>
  <c r="E2492" i="5" s="1"/>
  <c r="X2492" i="5" s="1"/>
  <c r="V2493" i="5"/>
  <c r="E2493" i="5" s="1"/>
  <c r="X2493" i="5" s="1"/>
  <c r="V2494" i="5"/>
  <c r="E2494" i="5" s="1"/>
  <c r="X2494" i="5" s="1"/>
  <c r="V2495" i="5"/>
  <c r="E2495" i="5"/>
  <c r="X2495" i="5" s="1"/>
  <c r="V2496" i="5"/>
  <c r="E2496" i="5"/>
  <c r="X2496" i="5" s="1"/>
  <c r="E2497" i="5"/>
  <c r="X2497" i="5" s="1"/>
  <c r="V2502" i="5"/>
  <c r="F39" i="6"/>
  <c r="F28" i="6"/>
  <c r="F17" i="6"/>
  <c r="C123" i="6"/>
  <c r="C122" i="6"/>
  <c r="C121" i="6"/>
  <c r="C120" i="6"/>
  <c r="G102" i="6"/>
  <c r="G101" i="6"/>
  <c r="G100" i="6"/>
  <c r="G88" i="6"/>
  <c r="G87" i="6"/>
  <c r="G86" i="6"/>
  <c r="G85" i="6"/>
  <c r="G84" i="6"/>
  <c r="F50" i="6"/>
  <c r="H50" i="6" s="1"/>
  <c r="D50" i="6" s="1"/>
  <c r="G83" i="6"/>
  <c r="G77" i="6"/>
  <c r="G76" i="6"/>
  <c r="G75" i="6"/>
  <c r="G74" i="6"/>
  <c r="G73" i="6"/>
  <c r="G66" i="6"/>
  <c r="G65" i="6"/>
  <c r="G64" i="6"/>
  <c r="G63" i="6"/>
  <c r="G62" i="6"/>
  <c r="G55" i="6"/>
  <c r="G54" i="6"/>
  <c r="G53" i="6"/>
  <c r="G52" i="6"/>
  <c r="G51" i="6"/>
  <c r="G50" i="6"/>
  <c r="G43" i="6"/>
  <c r="G42" i="6"/>
  <c r="G41" i="6"/>
  <c r="G40" i="6"/>
  <c r="G39" i="6"/>
  <c r="G33" i="6"/>
  <c r="G32" i="6"/>
  <c r="G31" i="6"/>
  <c r="G30" i="6"/>
  <c r="G29" i="6"/>
  <c r="G28" i="6"/>
  <c r="G17" i="6"/>
  <c r="H17" i="6" s="1"/>
  <c r="D17" i="6" s="1"/>
  <c r="H7" i="6"/>
  <c r="D7" i="6"/>
  <c r="G9" i="6"/>
  <c r="H9" i="6" s="1"/>
  <c r="D9" i="6" s="1"/>
  <c r="C37" i="6"/>
  <c r="C36" i="6"/>
  <c r="C35" i="6"/>
  <c r="C34" i="6"/>
  <c r="I32" i="6"/>
  <c r="AB18" i="5"/>
  <c r="AB19" i="5"/>
  <c r="AB20" i="5"/>
  <c r="AB21" i="5"/>
  <c r="AB29" i="5"/>
  <c r="AB30" i="5"/>
  <c r="AB31" i="5"/>
  <c r="AB32" i="5"/>
  <c r="AB33" i="5"/>
  <c r="AB34" i="5"/>
  <c r="AB35" i="5"/>
  <c r="AB36" i="5"/>
  <c r="AB37" i="5"/>
  <c r="AB39" i="5"/>
  <c r="AB40" i="5"/>
  <c r="AB41" i="5"/>
  <c r="AB42" i="5"/>
  <c r="AB44" i="5"/>
  <c r="AB45" i="5"/>
  <c r="AB46" i="5"/>
  <c r="AB47" i="5"/>
  <c r="AB48" i="5"/>
  <c r="AB49" i="5"/>
  <c r="AB50" i="5"/>
  <c r="AB51" i="5"/>
  <c r="AB52" i="5"/>
  <c r="AB53" i="5"/>
  <c r="AB54" i="5"/>
  <c r="AB55"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2" i="5"/>
  <c r="AB2363" i="5"/>
  <c r="AB2364" i="5"/>
  <c r="AB2365" i="5"/>
  <c r="AB2366" i="5"/>
  <c r="AB2368" i="5"/>
  <c r="AB2369" i="5"/>
  <c r="AB2370" i="5"/>
  <c r="AB2371" i="5"/>
  <c r="AB2372" i="5"/>
  <c r="AB2373" i="5"/>
  <c r="AB2375" i="5"/>
  <c r="AB2376" i="5"/>
  <c r="AB2377" i="5"/>
  <c r="AB2378" i="5"/>
  <c r="AB2379" i="5"/>
  <c r="AB2380" i="5"/>
  <c r="AB2381" i="5"/>
  <c r="AB2382" i="5"/>
  <c r="AB2383" i="5"/>
  <c r="AB2384" i="5"/>
  <c r="AB2385" i="5"/>
  <c r="AB2386" i="5"/>
  <c r="AB2387" i="5"/>
  <c r="AB2388" i="5"/>
  <c r="AB2389" i="5"/>
  <c r="AB2390" i="5"/>
  <c r="AB2391" i="5"/>
  <c r="AB2392" i="5"/>
  <c r="AB2393" i="5"/>
  <c r="AB2394" i="5"/>
  <c r="AB2396" i="5"/>
  <c r="AB2397" i="5"/>
  <c r="AB2398" i="5"/>
  <c r="AB2399" i="5"/>
  <c r="AB2400" i="5"/>
  <c r="AB2401"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502" i="5"/>
  <c r="G22" i="6"/>
  <c r="G21" i="6"/>
  <c r="G20" i="6"/>
  <c r="G18" i="6"/>
  <c r="I118" i="6"/>
  <c r="G112" i="6"/>
  <c r="J88" i="6"/>
  <c r="J64" i="6"/>
  <c r="J43" i="6"/>
  <c r="C107" i="6"/>
  <c r="C106" i="6"/>
  <c r="C105" i="6"/>
  <c r="C104" i="6"/>
  <c r="J103" i="6"/>
  <c r="C92" i="6"/>
  <c r="C91" i="6"/>
  <c r="C90" i="6"/>
  <c r="C89" i="6"/>
  <c r="J84" i="6"/>
  <c r="C81" i="6"/>
  <c r="C80" i="6"/>
  <c r="C79" i="6"/>
  <c r="C78" i="6"/>
  <c r="I74" i="6"/>
  <c r="C70" i="6"/>
  <c r="C69" i="6"/>
  <c r="C68" i="6"/>
  <c r="C67" i="6"/>
  <c r="I64" i="6"/>
  <c r="C59" i="6"/>
  <c r="C58" i="6"/>
  <c r="C57" i="6"/>
  <c r="C56" i="6"/>
  <c r="I55" i="6"/>
  <c r="C48" i="6"/>
  <c r="C47" i="6"/>
  <c r="C46" i="6"/>
  <c r="C45" i="6"/>
  <c r="C26" i="6"/>
  <c r="C25" i="6"/>
  <c r="C24" i="6"/>
  <c r="C23" i="6"/>
  <c r="J19" i="6"/>
  <c r="G4" i="6"/>
  <c r="H4" i="6" s="1"/>
  <c r="T18" i="5"/>
  <c r="T19" i="5"/>
  <c r="J29" i="5"/>
  <c r="T30" i="5"/>
  <c r="T31" i="5"/>
  <c r="S39" i="5"/>
  <c r="T39" i="5"/>
  <c r="J40" i="5"/>
  <c r="S40" i="5"/>
  <c r="T40" i="5"/>
  <c r="J41" i="5"/>
  <c r="S41" i="5"/>
  <c r="T41" i="5"/>
  <c r="J42" i="5"/>
  <c r="S42" i="5"/>
  <c r="T42"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S67" i="5"/>
  <c r="T67" i="5"/>
  <c r="J68" i="5"/>
  <c r="S68" i="5"/>
  <c r="T68" i="5"/>
  <c r="J69" i="5"/>
  <c r="S69" i="5"/>
  <c r="T69" i="5"/>
  <c r="J70" i="5"/>
  <c r="S70" i="5"/>
  <c r="T70" i="5"/>
  <c r="S71" i="5"/>
  <c r="T71" i="5"/>
  <c r="J72" i="5"/>
  <c r="S72" i="5"/>
  <c r="T72" i="5"/>
  <c r="J73" i="5"/>
  <c r="S73" i="5"/>
  <c r="T73" i="5"/>
  <c r="J74" i="5"/>
  <c r="S74" i="5"/>
  <c r="T74"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S99" i="5"/>
  <c r="T99" i="5"/>
  <c r="J100" i="5"/>
  <c r="S100" i="5"/>
  <c r="T100" i="5"/>
  <c r="J101" i="5"/>
  <c r="S101" i="5"/>
  <c r="T101" i="5"/>
  <c r="J102" i="5"/>
  <c r="S102" i="5"/>
  <c r="T102" i="5"/>
  <c r="S103" i="5"/>
  <c r="T103" i="5"/>
  <c r="J104" i="5"/>
  <c r="S104" i="5"/>
  <c r="T104" i="5"/>
  <c r="J105" i="5"/>
  <c r="S105" i="5"/>
  <c r="T105" i="5"/>
  <c r="J106" i="5"/>
  <c r="S106" i="5"/>
  <c r="T106" i="5"/>
  <c r="S107" i="5"/>
  <c r="T107" i="5"/>
  <c r="J108" i="5"/>
  <c r="S108" i="5"/>
  <c r="T108" i="5"/>
  <c r="J109" i="5"/>
  <c r="S109" i="5"/>
  <c r="T109" i="5"/>
  <c r="J110" i="5"/>
  <c r="S110" i="5"/>
  <c r="T110" i="5"/>
  <c r="J111" i="5"/>
  <c r="S111" i="5"/>
  <c r="T111" i="5"/>
  <c r="J112" i="5"/>
  <c r="T112" i="5"/>
  <c r="J113" i="5"/>
  <c r="S113" i="5"/>
  <c r="T113" i="5"/>
  <c r="J114" i="5"/>
  <c r="S114" i="5"/>
  <c r="T114" i="5"/>
  <c r="J115" i="5"/>
  <c r="S115" i="5"/>
  <c r="T115" i="5"/>
  <c r="J116" i="5"/>
  <c r="S116" i="5"/>
  <c r="T116" i="5"/>
  <c r="J117" i="5"/>
  <c r="S117" i="5"/>
  <c r="T117" i="5"/>
  <c r="J118" i="5"/>
  <c r="S118" i="5"/>
  <c r="T118" i="5"/>
  <c r="J119" i="5"/>
  <c r="S119" i="5"/>
  <c r="T119" i="5"/>
  <c r="S120" i="5"/>
  <c r="T120"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S131" i="5"/>
  <c r="T131" i="5"/>
  <c r="J132" i="5"/>
  <c r="S132" i="5"/>
  <c r="T132" i="5"/>
  <c r="J133" i="5"/>
  <c r="S133" i="5"/>
  <c r="T133" i="5"/>
  <c r="J134" i="5"/>
  <c r="S134" i="5"/>
  <c r="T134" i="5"/>
  <c r="S135" i="5"/>
  <c r="T135" i="5"/>
  <c r="J136" i="5"/>
  <c r="S136" i="5"/>
  <c r="T136" i="5"/>
  <c r="S137" i="5"/>
  <c r="T137" i="5"/>
  <c r="J138" i="5"/>
  <c r="S138" i="5"/>
  <c r="T138" i="5"/>
  <c r="T139" i="5"/>
  <c r="J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T153"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S163" i="5"/>
  <c r="T163" i="5"/>
  <c r="J164" i="5"/>
  <c r="S164" i="5"/>
  <c r="T164" i="5"/>
  <c r="J165" i="5"/>
  <c r="S165" i="5"/>
  <c r="T165" i="5"/>
  <c r="J166" i="5"/>
  <c r="S166" i="5"/>
  <c r="T166"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T188" i="5"/>
  <c r="T189" i="5"/>
  <c r="J190" i="5"/>
  <c r="T190" i="5"/>
  <c r="J191" i="5"/>
  <c r="T191" i="5"/>
  <c r="J192" i="5"/>
  <c r="T192" i="5"/>
  <c r="J193" i="5"/>
  <c r="T193" i="5"/>
  <c r="T194" i="5"/>
  <c r="T195" i="5"/>
  <c r="J196" i="5"/>
  <c r="T196" i="5"/>
  <c r="J197" i="5"/>
  <c r="T197" i="5"/>
  <c r="J198" i="5"/>
  <c r="T198" i="5"/>
  <c r="T199" i="5"/>
  <c r="J200" i="5"/>
  <c r="T200" i="5"/>
  <c r="J201" i="5"/>
  <c r="T201" i="5"/>
  <c r="J202" i="5"/>
  <c r="T202"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T227" i="5"/>
  <c r="J228" i="5"/>
  <c r="T228" i="5"/>
  <c r="J229" i="5"/>
  <c r="T229" i="5"/>
  <c r="J230" i="5"/>
  <c r="T230" i="5"/>
  <c r="T231" i="5"/>
  <c r="J232" i="5"/>
  <c r="T232" i="5"/>
  <c r="J233" i="5"/>
  <c r="T233" i="5"/>
  <c r="J234" i="5"/>
  <c r="T234"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T259" i="5"/>
  <c r="J260" i="5"/>
  <c r="T260" i="5"/>
  <c r="J261" i="5"/>
  <c r="T261" i="5"/>
  <c r="J262" i="5"/>
  <c r="T262" i="5"/>
  <c r="T263" i="5"/>
  <c r="J264" i="5"/>
  <c r="T264" i="5"/>
  <c r="J265" i="5"/>
  <c r="T265" i="5"/>
  <c r="J266" i="5"/>
  <c r="T266"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T287" i="5"/>
  <c r="T288" i="5"/>
  <c r="J289" i="5"/>
  <c r="T289" i="5"/>
  <c r="T290" i="5"/>
  <c r="T291" i="5"/>
  <c r="J292" i="5"/>
  <c r="T292" i="5"/>
  <c r="J293" i="5"/>
  <c r="T293" i="5"/>
  <c r="J294" i="5"/>
  <c r="T294" i="5"/>
  <c r="T295" i="5"/>
  <c r="J296" i="5"/>
  <c r="T296" i="5"/>
  <c r="J297" i="5"/>
  <c r="T297" i="5"/>
  <c r="J298" i="5"/>
  <c r="T298" i="5"/>
  <c r="J299" i="5"/>
  <c r="T299" i="5"/>
  <c r="J300" i="5"/>
  <c r="T300"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T323" i="5"/>
  <c r="J324" i="5"/>
  <c r="T324" i="5"/>
  <c r="J325" i="5"/>
  <c r="T325" i="5"/>
  <c r="J326" i="5"/>
  <c r="T326" i="5"/>
  <c r="T327" i="5"/>
  <c r="J328" i="5"/>
  <c r="T328" i="5"/>
  <c r="J329" i="5"/>
  <c r="T329" i="5"/>
  <c r="J330" i="5"/>
  <c r="T330" i="5"/>
  <c r="J331" i="5"/>
  <c r="T331" i="5"/>
  <c r="J332" i="5"/>
  <c r="T332" i="5"/>
  <c r="J333" i="5"/>
  <c r="T333" i="5"/>
  <c r="J334" i="5"/>
  <c r="T334" i="5"/>
  <c r="J335" i="5"/>
  <c r="T335" i="5"/>
  <c r="T336" i="5"/>
  <c r="J337" i="5"/>
  <c r="T337" i="5"/>
  <c r="J338" i="5"/>
  <c r="T338" i="5"/>
  <c r="J339" i="5"/>
  <c r="T339" i="5"/>
  <c r="J340" i="5"/>
  <c r="T340" i="5"/>
  <c r="J341" i="5"/>
  <c r="T341" i="5"/>
  <c r="J342" i="5"/>
  <c r="T342" i="5"/>
  <c r="J343" i="5"/>
  <c r="T343" i="5"/>
  <c r="J344" i="5"/>
  <c r="T344"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T391" i="5"/>
  <c r="T392" i="5"/>
  <c r="T393" i="5"/>
  <c r="J394" i="5"/>
  <c r="T394" i="5"/>
  <c r="J395" i="5"/>
  <c r="T395" i="5"/>
  <c r="J396"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502" i="5"/>
  <c r="G94" i="6"/>
  <c r="G95" i="6"/>
  <c r="G96" i="6"/>
  <c r="G109" i="6"/>
  <c r="G110" i="6"/>
  <c r="G111" i="6"/>
  <c r="G10" i="6"/>
  <c r="H10" i="6" s="1"/>
  <c r="G13" i="6"/>
  <c r="H13" i="6" s="1"/>
  <c r="G5" i="6"/>
  <c r="H5" i="6" s="1"/>
  <c r="F6" i="6"/>
  <c r="G6" i="6"/>
  <c r="H6" i="6"/>
  <c r="G11" i="6"/>
  <c r="H11" i="6" s="1"/>
  <c r="D11" i="6" s="1"/>
  <c r="G12" i="6"/>
  <c r="H12" i="6" s="1"/>
  <c r="D12" i="6" s="1"/>
  <c r="H14" i="6"/>
  <c r="G15" i="6"/>
  <c r="H15" i="6"/>
  <c r="D15" i="6" s="1"/>
  <c r="H16" i="6"/>
  <c r="I4" i="6"/>
  <c r="C4" i="6" s="1"/>
  <c r="J10" i="6"/>
  <c r="I17" i="6"/>
  <c r="J28" i="6"/>
  <c r="J83" i="6"/>
  <c r="J98" i="6"/>
  <c r="J110" i="6"/>
  <c r="K5" i="8"/>
  <c r="J5" i="8"/>
  <c r="S2502" i="5"/>
  <c r="R2502" i="5"/>
  <c r="J2502" i="5"/>
  <c r="I2502" i="5"/>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G77" i="5"/>
  <c r="B112" i="6"/>
  <c r="I100" i="5"/>
  <c r="I111" i="5"/>
  <c r="G116" i="5"/>
  <c r="R143" i="5"/>
  <c r="I148" i="5"/>
  <c r="R159" i="5"/>
  <c r="I164" i="5"/>
  <c r="G180" i="5"/>
  <c r="G183" i="5"/>
  <c r="R214" i="5"/>
  <c r="H244" i="5"/>
  <c r="I255" i="5"/>
  <c r="R260" i="5"/>
  <c r="H276" i="5"/>
  <c r="R287" i="5"/>
  <c r="F340" i="5"/>
  <c r="G386" i="5"/>
  <c r="R408" i="5"/>
  <c r="H415" i="5"/>
  <c r="R420" i="5"/>
  <c r="I426" i="5"/>
  <c r="F444" i="5"/>
  <c r="H450" i="5"/>
  <c r="F474" i="5"/>
  <c r="I476" i="5"/>
  <c r="J492" i="5"/>
  <c r="R495" i="5"/>
  <c r="G498" i="5"/>
  <c r="H508" i="5"/>
  <c r="R511" i="5"/>
  <c r="H514" i="5"/>
  <c r="F532" i="5"/>
  <c r="F546" i="5"/>
  <c r="F575" i="5"/>
  <c r="J596" i="5"/>
  <c r="F602" i="5"/>
  <c r="R620" i="5"/>
  <c r="G642" i="5"/>
  <c r="G670" i="5"/>
  <c r="J692" i="5"/>
  <c r="J700" i="5"/>
  <c r="I708" i="5"/>
  <c r="F710" i="5"/>
  <c r="G734" i="5"/>
  <c r="G740" i="5"/>
  <c r="H742" i="5"/>
  <c r="J750" i="5"/>
  <c r="G770" i="5"/>
  <c r="F804" i="5"/>
  <c r="R818" i="5"/>
  <c r="H823" i="5"/>
  <c r="R844" i="5"/>
  <c r="F884" i="5"/>
  <c r="H938" i="5"/>
  <c r="H951" i="5"/>
  <c r="G962" i="5"/>
  <c r="F964" i="5"/>
  <c r="J969" i="5"/>
  <c r="I996" i="5"/>
  <c r="R1002" i="5"/>
  <c r="G1004" i="5"/>
  <c r="H1007" i="5"/>
  <c r="G1010" i="5"/>
  <c r="H1025" i="5"/>
  <c r="I1031" i="5"/>
  <c r="H1042" i="5"/>
  <c r="J1044" i="5"/>
  <c r="I1050" i="5"/>
  <c r="R1052" i="5"/>
  <c r="F1058" i="5"/>
  <c r="I1066" i="5"/>
  <c r="R1074" i="5"/>
  <c r="I1086" i="5"/>
  <c r="I1118" i="5"/>
  <c r="R1129" i="5"/>
  <c r="I1130" i="5"/>
  <c r="H1143" i="5"/>
  <c r="F1150" i="5"/>
  <c r="I1154" i="5"/>
  <c r="J1158" i="5"/>
  <c r="R1161" i="5"/>
  <c r="R1164" i="5"/>
  <c r="R1172" i="5"/>
  <c r="F1174" i="5"/>
  <c r="I1182" i="5"/>
  <c r="F1183" i="5"/>
  <c r="I1204" i="5"/>
  <c r="J1236" i="5"/>
  <c r="G1238" i="5"/>
  <c r="F1244" i="5"/>
  <c r="G1246" i="5"/>
  <c r="H1254" i="5"/>
  <c r="G1255" i="5"/>
  <c r="I1270" i="5"/>
  <c r="R1276" i="5"/>
  <c r="F1284" i="5"/>
  <c r="J1300" i="5"/>
  <c r="J1302" i="5"/>
  <c r="I1310" i="5"/>
  <c r="J1322" i="5"/>
  <c r="G1326" i="5"/>
  <c r="G1334" i="5"/>
  <c r="F1342" i="5"/>
  <c r="I1364" i="5"/>
  <c r="F1370" i="5"/>
  <c r="I1374" i="5"/>
  <c r="F1383" i="5"/>
  <c r="F1398" i="5"/>
  <c r="R1420" i="5"/>
  <c r="G1426" i="5"/>
  <c r="J1455" i="5"/>
  <c r="I1460"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H1852" i="5"/>
  <c r="G1854" i="5"/>
  <c r="J1860" i="5"/>
  <c r="H1876" i="5"/>
  <c r="J1878" i="5"/>
  <c r="H1884" i="5"/>
  <c r="R1892" i="5"/>
  <c r="R1894" i="5"/>
  <c r="H1900" i="5"/>
  <c r="I1916" i="5"/>
  <c r="I1926" i="5"/>
  <c r="G1929" i="5"/>
  <c r="R1950" i="5"/>
  <c r="H1961" i="5"/>
  <c r="R1964" i="5"/>
  <c r="G1972" i="5"/>
  <c r="G1983" i="5"/>
  <c r="J2004" i="5"/>
  <c r="G2006" i="5"/>
  <c r="H2014" i="5"/>
  <c r="I2025" i="5"/>
  <c r="H2030" i="5"/>
  <c r="R2039" i="5"/>
  <c r="F2044" i="5"/>
  <c r="J2050" i="5"/>
  <c r="R2052" i="5"/>
  <c r="H2057" i="5"/>
  <c r="R2060" i="5"/>
  <c r="R2061" i="5"/>
  <c r="I2081" i="5"/>
  <c r="J2086" i="5"/>
  <c r="J2100" i="5"/>
  <c r="H2110" i="5"/>
  <c r="I2132" i="5"/>
  <c r="F2136" i="5"/>
  <c r="H2149" i="5"/>
  <c r="G2150" i="5"/>
  <c r="H2166" i="5"/>
  <c r="J2174" i="5"/>
  <c r="J2186" i="5"/>
  <c r="H2190" i="5"/>
  <c r="F2193" i="5"/>
  <c r="R2194" i="5"/>
  <c r="G2199" i="5"/>
  <c r="R2204" i="5"/>
  <c r="J2206" i="5"/>
  <c r="I2221" i="5"/>
  <c r="R2228" i="5"/>
  <c r="I2230" i="5"/>
  <c r="I2244" i="5"/>
  <c r="F2252" i="5"/>
  <c r="H2260" i="5"/>
  <c r="J2263" i="5"/>
  <c r="R2290" i="5"/>
  <c r="I2306" i="5"/>
  <c r="J2327" i="5"/>
  <c r="G2332" i="5"/>
  <c r="F2342" i="5"/>
  <c r="J2358" i="5"/>
  <c r="R2364" i="5"/>
  <c r="R2369" i="5"/>
  <c r="R2370" i="5"/>
  <c r="R2388" i="5"/>
  <c r="R2390" i="5"/>
  <c r="G2398" i="5"/>
  <c r="R2404" i="5"/>
  <c r="H2422" i="5"/>
  <c r="I2428" i="5"/>
  <c r="F2430" i="5"/>
  <c r="J2438" i="5"/>
  <c r="R2470" i="5"/>
  <c r="R2477" i="5"/>
  <c r="I2484" i="5"/>
  <c r="J2486" i="5"/>
  <c r="F2492" i="5"/>
  <c r="F2495" i="5"/>
  <c r="G2496" i="5"/>
  <c r="G2497" i="5"/>
  <c r="H50" i="5"/>
  <c r="I58" i="5"/>
  <c r="R75" i="5"/>
  <c r="I82" i="5"/>
  <c r="F90" i="5"/>
  <c r="I138" i="5"/>
  <c r="R179" i="5"/>
  <c r="F186" i="5"/>
  <c r="I187" i="5"/>
  <c r="H234" i="5"/>
  <c r="H243" i="5"/>
  <c r="F251" i="5"/>
  <c r="H274" i="5"/>
  <c r="R282" i="5"/>
  <c r="I290" i="5"/>
  <c r="I330" i="5"/>
  <c r="H354" i="5"/>
  <c r="R362" i="5"/>
  <c r="I363" i="5"/>
  <c r="R370" i="5"/>
  <c r="I379" i="5"/>
  <c r="I403" i="5"/>
  <c r="R411" i="5"/>
  <c r="F435" i="5"/>
  <c r="R459" i="5"/>
  <c r="R491" i="5"/>
  <c r="R515" i="5"/>
  <c r="G522" i="5"/>
  <c r="I539" i="5"/>
  <c r="G747" i="5"/>
  <c r="H1211" i="5"/>
  <c r="R1219" i="5"/>
  <c r="R1227" i="5"/>
  <c r="G1458" i="5"/>
  <c r="F1459" i="5"/>
  <c r="G1611" i="5"/>
  <c r="F1619" i="5"/>
  <c r="J1642" i="5"/>
  <c r="F1667" i="5"/>
  <c r="J1699" i="5"/>
  <c r="F1715" i="5"/>
  <c r="G1755" i="5"/>
  <c r="F1763" i="5"/>
  <c r="J1811" i="5"/>
  <c r="F1979" i="5"/>
  <c r="R2083" i="5"/>
  <c r="H2107" i="5"/>
  <c r="R2139" i="5"/>
  <c r="F2171" i="5"/>
  <c r="J2203" i="5"/>
  <c r="H2275" i="5"/>
  <c r="R2283" i="5"/>
  <c r="R2493" i="5"/>
  <c r="D11" i="4"/>
  <c r="D13" i="6"/>
  <c r="D10" i="6"/>
  <c r="D4" i="6"/>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H2109" i="5"/>
  <c r="S2095" i="5"/>
  <c r="S2085" i="5"/>
  <c r="S2060" i="5"/>
  <c r="S2056" i="5"/>
  <c r="S2055" i="5"/>
  <c r="S2044" i="5"/>
  <c r="S2024" i="5"/>
  <c r="S2023" i="5"/>
  <c r="S2011" i="5"/>
  <c r="S1891" i="5"/>
  <c r="J1886" i="5"/>
  <c r="S1885" i="5"/>
  <c r="H1838" i="5"/>
  <c r="R1829"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I1157" i="5"/>
  <c r="S1156" i="5"/>
  <c r="J1149" i="5"/>
  <c r="S1149" i="5"/>
  <c r="J1145" i="5"/>
  <c r="S1141" i="5"/>
  <c r="S1139" i="5"/>
  <c r="J1137" i="5"/>
  <c r="S1132" i="5"/>
  <c r="S1131" i="5"/>
  <c r="S1130" i="5"/>
  <c r="S1123" i="5"/>
  <c r="S1114" i="5"/>
  <c r="J1110" i="5"/>
  <c r="F1109" i="5"/>
  <c r="S1107" i="5"/>
  <c r="S1104" i="5"/>
  <c r="S1103" i="5"/>
  <c r="S1091" i="5"/>
  <c r="S1087" i="5"/>
  <c r="S1085" i="5"/>
  <c r="S1082" i="5"/>
  <c r="S1075" i="5"/>
  <c r="S1067" i="5"/>
  <c r="S1066" i="5"/>
  <c r="S1063" i="5"/>
  <c r="J1061" i="5"/>
  <c r="S1059" i="5"/>
  <c r="S1058" i="5"/>
  <c r="S1050" i="5"/>
  <c r="S1044" i="5"/>
  <c r="S1043" i="5"/>
  <c r="S1039" i="5"/>
  <c r="S1031" i="5"/>
  <c r="F1029" i="5"/>
  <c r="S1026" i="5"/>
  <c r="S1020" i="5"/>
  <c r="I1013" i="5"/>
  <c r="G1009" i="5"/>
  <c r="G997" i="5"/>
  <c r="S996" i="5"/>
  <c r="J985" i="5"/>
  <c r="S983" i="5"/>
  <c r="S980" i="5"/>
  <c r="S975" i="5"/>
  <c r="R973" i="5"/>
  <c r="S971" i="5"/>
  <c r="S967" i="5"/>
  <c r="S964" i="5"/>
  <c r="G957" i="5"/>
  <c r="S955" i="5"/>
  <c r="S954" i="5"/>
  <c r="J949" i="5"/>
  <c r="S949" i="5"/>
  <c r="S947" i="5"/>
  <c r="S939" i="5"/>
  <c r="S938" i="5"/>
  <c r="S936" i="5"/>
  <c r="S935"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S196" i="5"/>
  <c r="S191" i="5"/>
  <c r="J189" i="5"/>
  <c r="R185" i="5"/>
  <c r="F181" i="5"/>
  <c r="F177" i="5"/>
  <c r="I165" i="5"/>
  <c r="R105" i="5"/>
  <c r="R97" i="5"/>
  <c r="F93" i="5"/>
  <c r="G85" i="5"/>
  <c r="H81" i="5"/>
  <c r="F73" i="5"/>
  <c r="G65" i="5"/>
  <c r="F49" i="5"/>
  <c r="A5" i="4"/>
  <c r="H2077" i="5"/>
  <c r="S2298" i="5"/>
  <c r="G397" i="5"/>
  <c r="F654" i="5"/>
  <c r="S1090" i="5"/>
  <c r="F837" i="5"/>
  <c r="G829" i="5"/>
  <c r="R948" i="5"/>
  <c r="J1782" i="5"/>
  <c r="R1830" i="5"/>
  <c r="H1790" i="5"/>
  <c r="G1806" i="5"/>
  <c r="R277" i="5"/>
  <c r="G897" i="5"/>
  <c r="R1188" i="5"/>
  <c r="I321" i="5"/>
  <c r="F453" i="5"/>
  <c r="J473" i="5"/>
  <c r="I909" i="5"/>
  <c r="F585" i="5"/>
  <c r="I861" i="5"/>
  <c r="I313" i="5"/>
  <c r="R421" i="5"/>
  <c r="R513" i="5"/>
  <c r="G908" i="5"/>
  <c r="G237" i="5"/>
  <c r="F249" i="5"/>
  <c r="G813" i="5"/>
  <c r="G1165" i="5"/>
  <c r="H241" i="5"/>
  <c r="H261" i="5"/>
  <c r="J489" i="5"/>
  <c r="I497" i="5"/>
  <c r="F773" i="5"/>
  <c r="H793" i="5"/>
  <c r="I809" i="5"/>
  <c r="G853" i="5"/>
  <c r="F945" i="5"/>
  <c r="F869" i="5"/>
  <c r="R273" i="5"/>
  <c r="I289" i="5"/>
  <c r="H325" i="5"/>
  <c r="I341" i="5"/>
  <c r="J401" i="5"/>
  <c r="G469" i="5"/>
  <c r="G477" i="5"/>
  <c r="H493" i="5"/>
  <c r="I641" i="5"/>
  <c r="F797" i="5"/>
  <c r="J885" i="5"/>
  <c r="H940" i="5"/>
  <c r="G657" i="5"/>
  <c r="G1357" i="5"/>
  <c r="J2013" i="5"/>
  <c r="F1417" i="5"/>
  <c r="S1829" i="5"/>
  <c r="R1421" i="5"/>
  <c r="G1457" i="5"/>
  <c r="J1465" i="5"/>
  <c r="R1869" i="5"/>
  <c r="G2014" i="5"/>
  <c r="R2219" i="5"/>
  <c r="F1501" i="5"/>
  <c r="G1877" i="5"/>
  <c r="I1965" i="5"/>
  <c r="F2045" i="5"/>
  <c r="F1886" i="5"/>
  <c r="R1886" i="5"/>
  <c r="R2105" i="5"/>
  <c r="S2084" i="5"/>
  <c r="G2285" i="5"/>
  <c r="S2148" i="5"/>
  <c r="R2189" i="5"/>
  <c r="F2308" i="5"/>
  <c r="S2344" i="5"/>
  <c r="S2306" i="5"/>
  <c r="R2372" i="5"/>
  <c r="S2312" i="5"/>
  <c r="F2313" i="5"/>
  <c r="S2328" i="5"/>
  <c r="I2349" i="5"/>
  <c r="S2336" i="5"/>
  <c r="S2352" i="5"/>
  <c r="S2384" i="5"/>
  <c r="G2489" i="5"/>
  <c r="R19" i="5"/>
  <c r="G21" i="5"/>
  <c r="R42" i="5"/>
  <c r="G52" i="5"/>
  <c r="G54" i="5"/>
  <c r="G60" i="5"/>
  <c r="F68" i="5"/>
  <c r="I86" i="5"/>
  <c r="G94" i="5"/>
  <c r="R108" i="5"/>
  <c r="G118" i="5"/>
  <c r="G124" i="5"/>
  <c r="G126" i="5"/>
  <c r="F134" i="5"/>
  <c r="G140" i="5"/>
  <c r="R142" i="5"/>
  <c r="G158" i="5"/>
  <c r="R166" i="5"/>
  <c r="G182" i="5"/>
  <c r="G188" i="5"/>
  <c r="G1452" i="5"/>
  <c r="R428" i="5"/>
  <c r="R665" i="5"/>
  <c r="R677" i="5"/>
  <c r="H681"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I862" i="5"/>
  <c r="F894" i="5"/>
  <c r="I926" i="5"/>
  <c r="F942"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H1193" i="5"/>
  <c r="I1197" i="5"/>
  <c r="F1201" i="5"/>
  <c r="G1217" i="5"/>
  <c r="H1225" i="5"/>
  <c r="I1229" i="5"/>
  <c r="I1233" i="5"/>
  <c r="R1245" i="5"/>
  <c r="I1249" i="5"/>
  <c r="I1261" i="5"/>
  <c r="J1281" i="5"/>
  <c r="G1285" i="5"/>
  <c r="F1289" i="5"/>
  <c r="G1293" i="5"/>
  <c r="H1321"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J1422" i="5"/>
  <c r="H1430" i="5"/>
  <c r="I1438"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S1898" i="5"/>
  <c r="S1914" i="5"/>
  <c r="J1923" i="5"/>
  <c r="F1923" i="5"/>
  <c r="S1938" i="5"/>
  <c r="S1962" i="5"/>
  <c r="S1970" i="5"/>
  <c r="S1994" i="5"/>
  <c r="H2038" i="5"/>
  <c r="H2067" i="5"/>
  <c r="S2261" i="5"/>
  <c r="I1745" i="5"/>
  <c r="J1822" i="5"/>
  <c r="J1838" i="5"/>
  <c r="R1923" i="5"/>
  <c r="S189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S1710" i="5"/>
  <c r="S1714" i="5"/>
  <c r="S1726" i="5"/>
  <c r="S1730" i="5"/>
  <c r="S1734" i="5"/>
  <c r="S1742" i="5"/>
  <c r="S1746" i="5"/>
  <c r="S1758"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H2043" i="5"/>
  <c r="I2043" i="5"/>
  <c r="G2246" i="5"/>
  <c r="H2262" i="5"/>
  <c r="J2262" i="5"/>
  <c r="G2262" i="5"/>
  <c r="I2262" i="5"/>
  <c r="R2058" i="5"/>
  <c r="S2475" i="5"/>
  <c r="S2039" i="5"/>
  <c r="S2047" i="5"/>
  <c r="S2053" i="5"/>
  <c r="S2059" i="5"/>
  <c r="S2061" i="5"/>
  <c r="S2066" i="5"/>
  <c r="S2078" i="5"/>
  <c r="S2090" i="5"/>
  <c r="S2098" i="5"/>
  <c r="S2110" i="5"/>
  <c r="S2130" i="5"/>
  <c r="S2142" i="5"/>
  <c r="S2162" i="5"/>
  <c r="G2179" i="5"/>
  <c r="S2182" i="5"/>
  <c r="S2210" i="5"/>
  <c r="H2211" i="5"/>
  <c r="S2317" i="5"/>
  <c r="S2067" i="5"/>
  <c r="S2083" i="5"/>
  <c r="S2103" i="5"/>
  <c r="S2111" i="5"/>
  <c r="S2123" i="5"/>
  <c r="S2135" i="5"/>
  <c r="S2143" i="5"/>
  <c r="S2155" i="5"/>
  <c r="S2163" i="5"/>
  <c r="S2223" i="5"/>
  <c r="S2231" i="5"/>
  <c r="S2238" i="5"/>
  <c r="S2262"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34" i="5"/>
  <c r="S2275" i="5"/>
  <c r="S2283" i="5"/>
  <c r="S2290" i="5"/>
  <c r="S2291" i="5"/>
  <c r="I2086" i="5"/>
  <c r="I2102" i="5"/>
  <c r="G2164" i="5"/>
  <c r="S2400" i="5"/>
  <c r="S2408" i="5"/>
  <c r="S2447" i="5"/>
  <c r="R2462" i="5"/>
  <c r="S2463" i="5"/>
  <c r="S2479" i="5"/>
  <c r="S2495" i="5"/>
  <c r="F2301" i="5"/>
  <c r="R2301" i="5"/>
  <c r="S2388" i="5"/>
  <c r="S2392" i="5"/>
  <c r="S2355" i="5"/>
  <c r="S2359" i="5"/>
  <c r="S2363" i="5"/>
  <c r="S2367" i="5"/>
  <c r="S2371" i="5"/>
  <c r="S2375" i="5"/>
  <c r="S2379" i="5"/>
  <c r="S2383" i="5"/>
  <c r="S2451" i="5"/>
  <c r="S2467" i="5"/>
  <c r="S2483" i="5"/>
  <c r="F2411" i="5"/>
  <c r="H2389" i="5"/>
  <c r="S2455" i="5"/>
  <c r="S2471" i="5"/>
  <c r="S2487" i="5"/>
  <c r="S2387" i="5"/>
  <c r="S2391" i="5"/>
  <c r="S2395" i="5"/>
  <c r="S2399" i="5"/>
  <c r="S2403" i="5"/>
  <c r="S2407" i="5"/>
  <c r="F2425" i="5"/>
  <c r="R2043" i="5"/>
  <c r="J2043" i="5"/>
  <c r="F2043" i="5"/>
  <c r="G2043" i="5"/>
  <c r="H1782" i="5"/>
  <c r="I1782" i="5"/>
  <c r="F1782" i="5"/>
  <c r="I2283" i="5"/>
  <c r="F2283" i="5"/>
  <c r="R2158" i="5"/>
  <c r="I851" i="5"/>
  <c r="G851" i="5"/>
  <c r="I1188" i="5"/>
  <c r="H546" i="5"/>
  <c r="I546" i="5"/>
  <c r="I162" i="5"/>
  <c r="F162" i="5"/>
  <c r="R162" i="5"/>
  <c r="H162" i="5"/>
  <c r="G162" i="5"/>
  <c r="R186" i="5"/>
  <c r="I154" i="5"/>
  <c r="J154" i="5"/>
  <c r="F154" i="5"/>
  <c r="R154" i="5"/>
  <c r="H154" i="5"/>
  <c r="G154" i="5"/>
  <c r="I122" i="5"/>
  <c r="F122" i="5"/>
  <c r="R122" i="5"/>
  <c r="H122" i="5"/>
  <c r="G122" i="5"/>
  <c r="I90" i="5"/>
  <c r="R90" i="5"/>
  <c r="H90" i="5"/>
  <c r="G90" i="5"/>
  <c r="I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F330" i="5"/>
  <c r="R258" i="5"/>
  <c r="H258" i="5"/>
  <c r="I258" i="5"/>
  <c r="F258" i="5"/>
  <c r="R522" i="5"/>
  <c r="H522" i="5"/>
  <c r="J522" i="5"/>
  <c r="F522" i="5"/>
  <c r="R498" i="5"/>
  <c r="H498" i="5"/>
  <c r="I498" i="5"/>
  <c r="J498" i="5"/>
  <c r="F498" i="5"/>
  <c r="R386" i="5"/>
  <c r="H386" i="5"/>
  <c r="I386" i="5"/>
  <c r="F386" i="5"/>
  <c r="J930" i="5"/>
  <c r="F930" i="5"/>
  <c r="R930" i="5"/>
  <c r="H930" i="5"/>
  <c r="I930" i="5"/>
  <c r="H770" i="5"/>
  <c r="G1514" i="5"/>
  <c r="R1490" i="5"/>
  <c r="F1426" i="5"/>
  <c r="R450" i="5"/>
  <c r="I450" i="5"/>
  <c r="J450" i="5"/>
  <c r="F450" i="5"/>
  <c r="R442" i="5"/>
  <c r="H442" i="5"/>
  <c r="I442" i="5"/>
  <c r="H370" i="5"/>
  <c r="I370" i="5"/>
  <c r="F370" i="5"/>
  <c r="R60" i="5"/>
  <c r="G1074" i="5"/>
  <c r="G1066" i="5"/>
  <c r="G466" i="5"/>
  <c r="G450" i="5"/>
  <c r="G442" i="5"/>
  <c r="G426" i="5"/>
  <c r="G410" i="5"/>
  <c r="G370" i="5"/>
  <c r="G33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R203" i="5"/>
  <c r="H203" i="5"/>
  <c r="I203" i="5"/>
  <c r="S234" i="5"/>
  <c r="S271" i="5"/>
  <c r="S351" i="5"/>
  <c r="S363" i="5"/>
  <c r="S424"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S2046" i="5"/>
  <c r="S2196" i="5"/>
  <c r="R2394" i="5"/>
  <c r="H2394" i="5"/>
  <c r="S2415" i="5"/>
  <c r="S2468" i="5"/>
  <c r="I234" i="5"/>
  <c r="G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H379" i="5"/>
  <c r="R379" i="5"/>
  <c r="G459" i="5"/>
  <c r="S978" i="5"/>
  <c r="F379" i="5"/>
  <c r="I561" i="5"/>
  <c r="R234" i="5"/>
  <c r="S357" i="5"/>
  <c r="S295" i="5"/>
  <c r="S782" i="5"/>
  <c r="G203" i="5"/>
  <c r="S364" i="5"/>
  <c r="S732" i="5"/>
  <c r="S932" i="5"/>
  <c r="S968" i="5"/>
  <c r="S308" i="5"/>
  <c r="S510" i="5"/>
  <c r="S679" i="5"/>
  <c r="S743" i="5"/>
  <c r="S759" i="5"/>
  <c r="S199" i="5"/>
  <c r="S572" i="5"/>
  <c r="S154" i="5"/>
  <c r="S322" i="5"/>
  <c r="I522" i="5"/>
  <c r="H1610" i="5"/>
  <c r="R65" i="5"/>
  <c r="F193" i="5"/>
  <c r="I193" i="5"/>
  <c r="G193"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116" i="5"/>
  <c r="G2390" i="5"/>
  <c r="R1998" i="5"/>
  <c r="F1561" i="5"/>
  <c r="I1998" i="5"/>
  <c r="G1137" i="5"/>
  <c r="R339" i="5"/>
  <c r="G2116" i="5"/>
  <c r="R1854" i="5"/>
  <c r="H1998" i="5"/>
  <c r="H1137" i="5"/>
  <c r="H1401" i="5"/>
  <c r="I1114" i="5"/>
  <c r="I1254" i="5"/>
  <c r="R2110" i="5"/>
  <c r="J1562" i="5"/>
  <c r="F173" i="5"/>
  <c r="R173" i="5"/>
  <c r="H173" i="5"/>
  <c r="I173" i="5"/>
  <c r="S228" i="5"/>
  <c r="H251" i="5"/>
  <c r="R251" i="5"/>
  <c r="I251" i="5"/>
  <c r="G251" i="5"/>
  <c r="S258" i="5"/>
  <c r="S282" i="5"/>
  <c r="S288" i="5"/>
  <c r="S294" i="5"/>
  <c r="S344" i="5"/>
  <c r="S356" i="5"/>
  <c r="S362" i="5"/>
  <c r="S416" i="5"/>
  <c r="S435" i="5"/>
  <c r="S459" i="5"/>
  <c r="S2466" i="5"/>
  <c r="S2480" i="5"/>
  <c r="G543" i="5"/>
  <c r="R47" i="5"/>
  <c r="G69" i="5"/>
  <c r="H1434" i="5"/>
  <c r="G1546" i="5"/>
  <c r="G1610" i="5"/>
  <c r="F185" i="5"/>
  <c r="G173" i="5"/>
  <c r="R1546" i="5"/>
  <c r="R1610" i="5"/>
  <c r="I1562" i="5"/>
  <c r="G1434" i="5"/>
  <c r="R1668" i="5"/>
  <c r="I274" i="5"/>
  <c r="F1610" i="5"/>
  <c r="H1562" i="5"/>
  <c r="J1546" i="5"/>
  <c r="J1610" i="5"/>
  <c r="S276" i="5"/>
  <c r="I2253" i="5"/>
  <c r="R541" i="5"/>
  <c r="S749" i="5"/>
  <c r="S804" i="5"/>
  <c r="S1386" i="5"/>
  <c r="S2428" i="5"/>
  <c r="S578" i="5"/>
  <c r="J1190" i="5"/>
  <c r="S836" i="5"/>
  <c r="S573" i="5"/>
  <c r="S634" i="5"/>
  <c r="S500" i="5"/>
  <c r="S530" i="5"/>
  <c r="S1116" i="5"/>
  <c r="S1148" i="5"/>
  <c r="S1408" i="5"/>
  <c r="S1454" i="5"/>
  <c r="S2028" i="5"/>
  <c r="F109" i="5"/>
  <c r="S396" i="5"/>
  <c r="F541" i="5"/>
  <c r="G541" i="5"/>
  <c r="S599" i="5"/>
  <c r="S670" i="5"/>
  <c r="S952" i="5"/>
  <c r="S958" i="5"/>
  <c r="S1028" i="5"/>
  <c r="S1140" i="5"/>
  <c r="S788" i="5"/>
  <c r="S888" i="5"/>
  <c r="S852" i="5"/>
  <c r="H470" i="5"/>
  <c r="F470" i="5"/>
  <c r="H300" i="5"/>
  <c r="G300" i="5"/>
  <c r="S998" i="5"/>
  <c r="S1004" i="5"/>
  <c r="S1010" i="5"/>
  <c r="S1016" i="5"/>
  <c r="S1045" i="5"/>
  <c r="S1062" i="5"/>
  <c r="S1068" i="5"/>
  <c r="S1080" i="5"/>
  <c r="R87" i="5"/>
  <c r="H55" i="5"/>
  <c r="R39" i="5"/>
  <c r="S987" i="5"/>
  <c r="S970" i="5"/>
  <c r="S2368" i="5"/>
  <c r="S1074" i="5"/>
  <c r="R221" i="5"/>
  <c r="S2348" i="5"/>
  <c r="S918" i="5"/>
  <c r="S2032" i="5"/>
  <c r="S2136" i="5"/>
  <c r="S959" i="5"/>
  <c r="I1142" i="5"/>
  <c r="S742" i="5"/>
  <c r="S206" i="5"/>
  <c r="S212" i="5"/>
  <c r="S262" i="5"/>
  <c r="S1402" i="5"/>
  <c r="S1446" i="5"/>
  <c r="S1494" i="5"/>
  <c r="S1550" i="5"/>
  <c r="S1632" i="5"/>
  <c r="S1672" i="5"/>
  <c r="H1741" i="5"/>
  <c r="S1134" i="5"/>
  <c r="S566" i="5"/>
  <c r="S268" i="5"/>
  <c r="S307" i="5"/>
  <c r="S342" i="5"/>
  <c r="S389" i="5"/>
  <c r="S407" i="5"/>
  <c r="S439" i="5"/>
  <c r="S451" i="5"/>
  <c r="S475" i="5"/>
  <c r="S504" i="5"/>
  <c r="S509" i="5"/>
  <c r="S516" i="5"/>
  <c r="H521" i="5"/>
  <c r="J521" i="5"/>
  <c r="I521" i="5"/>
  <c r="S546" i="5"/>
  <c r="S557" i="5"/>
  <c r="F562" i="5"/>
  <c r="J562" i="5"/>
  <c r="H562" i="5"/>
  <c r="S567" i="5"/>
  <c r="S597" i="5"/>
  <c r="S607" i="5"/>
  <c r="S643" i="5"/>
  <c r="I658" i="5"/>
  <c r="G658" i="5"/>
  <c r="F658" i="5"/>
  <c r="H658" i="5"/>
  <c r="J658" i="5"/>
  <c r="S668" i="5"/>
  <c r="S699" i="5"/>
  <c r="S726" i="5"/>
  <c r="S731" i="5"/>
  <c r="S2411" i="5"/>
  <c r="S2432" i="5"/>
  <c r="S2439" i="5"/>
  <c r="S2460" i="5"/>
  <c r="S2488" i="5"/>
  <c r="G79" i="5"/>
  <c r="R658" i="5"/>
  <c r="R562" i="5"/>
  <c r="F18" i="5"/>
  <c r="F201" i="5"/>
  <c r="S213" i="5"/>
  <c r="R217" i="5"/>
  <c r="S222" i="5"/>
  <c r="S1662" i="5"/>
  <c r="S1702" i="5"/>
  <c r="S1725" i="5"/>
  <c r="H1742" i="5"/>
  <c r="I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J442" i="5"/>
  <c r="F442" i="5"/>
  <c r="G2039" i="5"/>
  <c r="F1605" i="5"/>
  <c r="H2150" i="5"/>
  <c r="R905" i="5"/>
  <c r="J905" i="5"/>
  <c r="F905" i="5"/>
  <c r="H905" i="5"/>
  <c r="I905" i="5"/>
  <c r="J441" i="5"/>
  <c r="R441" i="5"/>
  <c r="I1284" i="5"/>
  <c r="J821" i="5"/>
  <c r="G821" i="5"/>
  <c r="H821" i="5"/>
  <c r="F821" i="5"/>
  <c r="I821" i="5"/>
  <c r="J1254" i="5"/>
  <c r="F561" i="5"/>
  <c r="H561" i="5"/>
  <c r="J601" i="5"/>
  <c r="H601" i="5"/>
  <c r="F601" i="5"/>
  <c r="F692" i="5"/>
  <c r="F1105" i="5"/>
  <c r="R1781" i="5"/>
  <c r="G927" i="5"/>
  <c r="J1514" i="5"/>
  <c r="R1514" i="5"/>
  <c r="H1514" i="5"/>
  <c r="R1450" i="5"/>
  <c r="F970" i="5"/>
  <c r="R970" i="5"/>
  <c r="F1514" i="5"/>
  <c r="G1450" i="5"/>
  <c r="G1538" i="5"/>
  <c r="J1009" i="5"/>
  <c r="F429" i="5"/>
  <c r="F357" i="5"/>
  <c r="J1238" i="5"/>
  <c r="G521" i="5"/>
  <c r="F203" i="5"/>
  <c r="R1982" i="5"/>
  <c r="J2006" i="5"/>
  <c r="R521" i="5"/>
  <c r="G937" i="5"/>
  <c r="F1982" i="5"/>
  <c r="F2006" i="5"/>
  <c r="H1713" i="5"/>
  <c r="R2006" i="5"/>
  <c r="F521" i="5"/>
  <c r="F625" i="5"/>
  <c r="F2109" i="5"/>
  <c r="F1137" i="5"/>
  <c r="J625" i="5"/>
  <c r="R429" i="5"/>
  <c r="H2006" i="5"/>
  <c r="F1434" i="5"/>
  <c r="R1018" i="5"/>
  <c r="I1498" i="5"/>
  <c r="J1434" i="5"/>
  <c r="I1434" i="5"/>
  <c r="R1434" i="5"/>
  <c r="G1620" i="5"/>
  <c r="S637" i="5"/>
  <c r="S526" i="5"/>
  <c r="S581" i="5"/>
  <c r="S884" i="5"/>
  <c r="R2405" i="5"/>
  <c r="F2405" i="5"/>
  <c r="F2389" i="5"/>
  <c r="I2389" i="5"/>
  <c r="G2325" i="5"/>
  <c r="J2301" i="5"/>
  <c r="H2301" i="5"/>
  <c r="I2301" i="5"/>
  <c r="F1626" i="5"/>
  <c r="G1686" i="5"/>
  <c r="S532" i="5"/>
  <c r="S605" i="5"/>
  <c r="S1086" i="5"/>
  <c r="S816" i="5"/>
  <c r="S227" i="5"/>
  <c r="J1652" i="5"/>
  <c r="I1652" i="5"/>
  <c r="R978" i="5"/>
  <c r="F1602" i="5"/>
  <c r="R298" i="5"/>
  <c r="F577" i="5"/>
  <c r="S502" i="5"/>
  <c r="S200" i="5"/>
  <c r="J577" i="5"/>
  <c r="G1490" i="5"/>
  <c r="R1036" i="5"/>
  <c r="R466" i="5"/>
  <c r="F466" i="5"/>
  <c r="J1066" i="5"/>
  <c r="F1066" i="5"/>
  <c r="S192" i="5"/>
  <c r="S348" i="5"/>
  <c r="S456" i="5"/>
  <c r="S248" i="5"/>
  <c r="F514" i="5"/>
  <c r="G470" i="5"/>
  <c r="F1642" i="5"/>
  <c r="H1652" i="5"/>
  <c r="I1018" i="5"/>
  <c r="G514" i="5"/>
  <c r="R514" i="5"/>
  <c r="G1562" i="5"/>
  <c r="F1562" i="5"/>
  <c r="S619" i="5"/>
  <c r="S338" i="5"/>
  <c r="S314" i="5"/>
  <c r="S254" i="5"/>
  <c r="F747" i="5"/>
  <c r="F950" i="5"/>
  <c r="J683" i="5"/>
  <c r="J747" i="5"/>
  <c r="I598" i="5"/>
  <c r="I978" i="5"/>
  <c r="G978" i="5"/>
  <c r="H747" i="5"/>
  <c r="I747" i="5"/>
  <c r="I1042" i="5"/>
  <c r="H978" i="5"/>
  <c r="H950" i="5"/>
  <c r="R1042" i="5"/>
  <c r="F978" i="5"/>
  <c r="F2038" i="5"/>
  <c r="F598" i="5"/>
  <c r="J978" i="5"/>
  <c r="G546" i="5"/>
  <c r="G1042" i="5"/>
  <c r="F1042" i="5"/>
  <c r="R747" i="5"/>
  <c r="J1042" i="5"/>
  <c r="S488" i="5"/>
  <c r="S468" i="5"/>
  <c r="S208" i="5"/>
  <c r="S256" i="5"/>
  <c r="S306" i="5"/>
  <c r="S482" i="5"/>
  <c r="S205" i="5"/>
  <c r="S229" i="5"/>
  <c r="J610" i="5"/>
  <c r="S613" i="5"/>
  <c r="G964" i="5"/>
  <c r="G2060" i="5"/>
  <c r="J1466" i="5"/>
  <c r="F938" i="5"/>
  <c r="J474" i="5"/>
  <c r="I2038" i="5"/>
  <c r="H1002" i="5"/>
  <c r="G2290" i="5"/>
  <c r="I2269" i="5"/>
  <c r="I964" i="5"/>
  <c r="J964" i="5"/>
  <c r="G596" i="5"/>
  <c r="I308" i="5"/>
  <c r="J2477" i="5"/>
  <c r="R721" i="5"/>
  <c r="F294" i="5"/>
  <c r="F721" i="5"/>
  <c r="J538" i="5"/>
  <c r="H689" i="5"/>
  <c r="R2484" i="5"/>
  <c r="G1993" i="5"/>
  <c r="F678" i="5"/>
  <c r="R689" i="5"/>
  <c r="H138" i="5"/>
  <c r="J2484" i="5"/>
  <c r="G2364" i="5"/>
  <c r="F753" i="5"/>
  <c r="H53" i="5"/>
  <c r="R138" i="5"/>
  <c r="J753" i="5"/>
  <c r="G362" i="5"/>
  <c r="I2364" i="5"/>
  <c r="F2404" i="5"/>
  <c r="J678" i="5"/>
  <c r="R508" i="5"/>
  <c r="H2269" i="5"/>
  <c r="J2269" i="5"/>
  <c r="J636" i="5"/>
  <c r="H2204" i="5"/>
  <c r="H837" i="5"/>
  <c r="I1102" i="5"/>
  <c r="I636" i="5"/>
  <c r="J1165" i="5"/>
  <c r="G1572" i="5"/>
  <c r="J508" i="5"/>
  <c r="F205" i="5"/>
  <c r="G789" i="5"/>
  <c r="R596" i="5"/>
  <c r="I508" i="5"/>
  <c r="H345" i="5"/>
  <c r="G2204" i="5"/>
  <c r="J1409" i="5"/>
  <c r="H965" i="5"/>
  <c r="I837" i="5"/>
  <c r="I678" i="5"/>
  <c r="F508" i="5"/>
  <c r="F53" i="5"/>
  <c r="H678" i="5"/>
  <c r="F636" i="5"/>
  <c r="H596" i="5"/>
  <c r="G508" i="5"/>
  <c r="I2204" i="5"/>
  <c r="F2204" i="5"/>
  <c r="R1044" i="5"/>
  <c r="I596" i="5"/>
  <c r="R678" i="5"/>
  <c r="G2269" i="5"/>
  <c r="G636" i="5"/>
  <c r="H205" i="5"/>
  <c r="J2204" i="5"/>
  <c r="I2362" i="5"/>
  <c r="R638" i="5"/>
  <c r="H1474" i="5"/>
  <c r="H1265" i="5"/>
  <c r="G1522" i="5"/>
  <c r="G1284" i="5"/>
  <c r="F798" i="5"/>
  <c r="J893" i="5"/>
  <c r="J2404" i="5"/>
  <c r="H2477" i="5"/>
  <c r="R1284" i="5"/>
  <c r="R1570" i="5"/>
  <c r="G2250" i="5"/>
  <c r="R770" i="5"/>
  <c r="F282" i="5"/>
  <c r="R2430" i="5"/>
  <c r="J1522" i="5"/>
  <c r="F362" i="5"/>
  <c r="R1501" i="5"/>
  <c r="I2250" i="5"/>
  <c r="I1211" i="5"/>
  <c r="G2430" i="5"/>
  <c r="F2390" i="5"/>
  <c r="F2150" i="5"/>
  <c r="J2430" i="5"/>
  <c r="G2052" i="5"/>
  <c r="R1329" i="5"/>
  <c r="I2052" i="5"/>
  <c r="I980" i="5"/>
  <c r="I1981" i="5"/>
  <c r="F314" i="5"/>
  <c r="J2390" i="5"/>
  <c r="J2052" i="5"/>
  <c r="H79" i="5"/>
  <c r="H602" i="5"/>
  <c r="J1022" i="5"/>
  <c r="I2150" i="5"/>
  <c r="J1169" i="5"/>
  <c r="I1265" i="5"/>
  <c r="F79" i="5"/>
  <c r="R79" i="5"/>
  <c r="I314" i="5"/>
  <c r="G138" i="5"/>
  <c r="F1497" i="5"/>
  <c r="H2484" i="5"/>
  <c r="G2484" i="5"/>
  <c r="H745" i="5"/>
  <c r="H2314" i="5"/>
  <c r="J2314" i="5"/>
  <c r="I2060" i="5"/>
  <c r="H1522" i="5"/>
  <c r="R2150" i="5"/>
  <c r="I2314" i="5"/>
  <c r="G2404" i="5"/>
  <c r="I602" i="5"/>
  <c r="H1965" i="5"/>
  <c r="H2206" i="5"/>
  <c r="G282" i="5"/>
  <c r="H314" i="5"/>
  <c r="J1426" i="5"/>
  <c r="F770" i="5"/>
  <c r="H677" i="5"/>
  <c r="I538" i="5"/>
  <c r="I282" i="5"/>
  <c r="F138" i="5"/>
  <c r="I2404" i="5"/>
  <c r="R2377" i="5"/>
  <c r="J2150" i="5"/>
  <c r="I2430" i="5"/>
  <c r="F1981" i="5"/>
  <c r="F228" i="5"/>
  <c r="H362" i="5"/>
  <c r="R414" i="5"/>
  <c r="H2390" i="5"/>
  <c r="J1284" i="5"/>
  <c r="F2314" i="5"/>
  <c r="R602" i="5"/>
  <c r="I638" i="5"/>
  <c r="R893" i="5"/>
  <c r="I269" i="5"/>
  <c r="G2206" i="5"/>
  <c r="G1718" i="5"/>
  <c r="I790" i="5"/>
  <c r="R314" i="5"/>
  <c r="I1426" i="5"/>
  <c r="J770" i="5"/>
  <c r="F709" i="5"/>
  <c r="H282" i="5"/>
  <c r="F545" i="5"/>
  <c r="H2404" i="5"/>
  <c r="I2390" i="5"/>
  <c r="I2206" i="5"/>
  <c r="G2132" i="5"/>
  <c r="F2206" i="5"/>
  <c r="R1981" i="5"/>
  <c r="J950" i="5"/>
  <c r="H406" i="5"/>
  <c r="J549" i="5"/>
  <c r="G602" i="5"/>
  <c r="H638" i="5"/>
  <c r="G893" i="5"/>
  <c r="R2206" i="5"/>
  <c r="G1987" i="5"/>
  <c r="R1718" i="5"/>
  <c r="G314" i="5"/>
  <c r="R790" i="5"/>
  <c r="H1426" i="5"/>
  <c r="R538" i="5"/>
  <c r="H2132" i="5"/>
  <c r="H2033" i="5"/>
  <c r="H1981" i="5"/>
  <c r="R1987" i="5"/>
  <c r="H2060" i="5"/>
  <c r="G2477" i="5"/>
  <c r="H1284" i="5"/>
  <c r="G2314" i="5"/>
  <c r="I470" i="5"/>
  <c r="F638" i="5"/>
  <c r="F2477" i="5"/>
  <c r="G749" i="5"/>
  <c r="R243" i="5"/>
  <c r="G191" i="5"/>
  <c r="J602" i="5"/>
  <c r="F2194" i="5"/>
  <c r="H2194" i="5"/>
  <c r="J2194" i="5"/>
  <c r="I362" i="5"/>
  <c r="H435" i="5"/>
  <c r="H1718" i="5"/>
  <c r="R1426" i="5"/>
  <c r="F166" i="5"/>
  <c r="F741" i="5"/>
  <c r="F1385" i="5"/>
  <c r="F2364" i="5"/>
  <c r="H2430" i="5"/>
  <c r="G2279" i="5"/>
  <c r="R2314" i="5"/>
  <c r="J470" i="5"/>
  <c r="G638" i="5"/>
  <c r="J862" i="5"/>
  <c r="I79" i="5"/>
  <c r="I1501" i="5"/>
  <c r="F1452" i="5"/>
  <c r="I770" i="5"/>
  <c r="H2364" i="5"/>
  <c r="J2364" i="5"/>
  <c r="J2277" i="5"/>
  <c r="G1606" i="5"/>
  <c r="H269" i="5"/>
  <c r="J1549" i="5"/>
  <c r="H585" i="5"/>
  <c r="R473" i="5"/>
  <c r="I1029" i="5"/>
  <c r="G549" i="5"/>
  <c r="F310" i="5"/>
  <c r="F473" i="5"/>
  <c r="J2044" i="5"/>
  <c r="R269" i="5"/>
  <c r="H893" i="5"/>
  <c r="F893" i="5"/>
  <c r="I97" i="5"/>
  <c r="G2044" i="5"/>
  <c r="G1628" i="5"/>
  <c r="F2484" i="5"/>
  <c r="F269" i="5"/>
  <c r="R446" i="5"/>
  <c r="G1061" i="5"/>
  <c r="R253" i="5"/>
  <c r="G254" i="5"/>
  <c r="G502" i="5"/>
  <c r="H2332" i="5"/>
  <c r="H502" i="5"/>
  <c r="J1797" i="5"/>
  <c r="F254" i="5"/>
  <c r="J1588" i="5"/>
  <c r="J1494" i="5"/>
  <c r="R1588" i="5"/>
  <c r="G253" i="5"/>
  <c r="R254" i="5"/>
  <c r="G1588" i="5"/>
  <c r="R1658" i="5"/>
  <c r="I1470" i="5"/>
  <c r="R1662" i="5"/>
  <c r="I253" i="5"/>
  <c r="F308" i="5"/>
  <c r="F253" i="5"/>
  <c r="J1750" i="5"/>
  <c r="R2411" i="5"/>
  <c r="I2070" i="5"/>
  <c r="F1598" i="5"/>
  <c r="I1700" i="5"/>
  <c r="H253" i="5"/>
  <c r="H606" i="5"/>
  <c r="F657" i="5"/>
  <c r="J2417" i="5"/>
  <c r="H2382" i="5"/>
  <c r="I1933" i="5"/>
  <c r="R1182" i="5"/>
  <c r="F2070" i="5"/>
  <c r="R990" i="5"/>
  <c r="I1750" i="5"/>
  <c r="R2070" i="5"/>
  <c r="G2070" i="5"/>
  <c r="H2070" i="5"/>
  <c r="J693" i="5"/>
  <c r="J990" i="5"/>
  <c r="F725" i="5"/>
  <c r="G2382" i="5"/>
  <c r="F854" i="5"/>
  <c r="R532" i="5"/>
  <c r="I1217" i="5"/>
  <c r="R1916" i="5"/>
  <c r="H801" i="5"/>
  <c r="I1582" i="5"/>
  <c r="I957" i="5"/>
  <c r="I249" i="5"/>
  <c r="R1061" i="5"/>
  <c r="I1061" i="5"/>
  <c r="J620" i="5"/>
  <c r="G620" i="5"/>
  <c r="G1582" i="5"/>
  <c r="J1701" i="5"/>
  <c r="F957" i="5"/>
  <c r="R1893" i="5"/>
  <c r="R1249" i="5"/>
  <c r="J1540" i="5"/>
  <c r="F1701" i="5"/>
  <c r="R957" i="5"/>
  <c r="F1036" i="5"/>
  <c r="J1326" i="5"/>
  <c r="R773" i="5"/>
  <c r="R1326" i="5"/>
  <c r="R1350" i="5"/>
  <c r="R1649" i="5"/>
  <c r="H1797" i="5"/>
  <c r="H1249" i="5"/>
  <c r="G1540" i="5"/>
  <c r="F460" i="5"/>
  <c r="J708" i="5"/>
  <c r="H957" i="5"/>
  <c r="H1326" i="5"/>
  <c r="I1326" i="5"/>
  <c r="I460" i="5"/>
  <c r="F908" i="5"/>
  <c r="H620" i="5"/>
  <c r="J1217" i="5"/>
  <c r="J460" i="5"/>
  <c r="H1646" i="5"/>
  <c r="F708" i="5"/>
  <c r="J957" i="5"/>
  <c r="I1302" i="5"/>
  <c r="G460" i="5"/>
  <c r="H460" i="5"/>
  <c r="R1217" i="5"/>
  <c r="G713" i="5"/>
  <c r="I1604" i="5"/>
  <c r="R1430" i="5"/>
  <c r="J1182" i="5"/>
  <c r="H1445" i="5"/>
  <c r="I1797" i="5"/>
  <c r="H713" i="5"/>
  <c r="G1036" i="5"/>
  <c r="F1061" i="5"/>
  <c r="I1692" i="5"/>
  <c r="I2013" i="5"/>
  <c r="F1797" i="5"/>
  <c r="R102" i="5"/>
  <c r="I246" i="5"/>
  <c r="H374" i="5"/>
  <c r="I166" i="5"/>
  <c r="H246" i="5"/>
  <c r="J2014" i="5"/>
  <c r="R374"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J980" i="5"/>
  <c r="F2169" i="5"/>
  <c r="R2169" i="5"/>
  <c r="S250" i="5"/>
  <c r="S552" i="5"/>
  <c r="I444" i="5"/>
  <c r="F1097" i="5"/>
  <c r="R1177" i="5"/>
  <c r="S438" i="5"/>
  <c r="J1877" i="5"/>
  <c r="S390" i="5"/>
  <c r="S1199" i="5"/>
  <c r="S948" i="5"/>
  <c r="H857" i="5"/>
  <c r="S616" i="5"/>
  <c r="S471" i="5"/>
  <c r="G1273" i="5"/>
  <c r="S727" i="5"/>
  <c r="S710" i="5"/>
  <c r="I1206" i="5"/>
  <c r="J397" i="5"/>
  <c r="S284" i="5"/>
  <c r="G1481" i="5"/>
  <c r="J621" i="5"/>
  <c r="S1124" i="5"/>
  <c r="S658" i="5"/>
  <c r="I345" i="5"/>
  <c r="G857" i="5"/>
  <c r="H148" i="5"/>
  <c r="S1221" i="5"/>
  <c r="S1192" i="5"/>
  <c r="S1144" i="5"/>
  <c r="G988" i="5"/>
  <c r="S316" i="5"/>
  <c r="I2421" i="5"/>
  <c r="J1273" i="5"/>
  <c r="J444" i="5"/>
  <c r="S324" i="5"/>
  <c r="S798" i="5"/>
  <c r="G1964" i="5"/>
  <c r="S845" i="5"/>
  <c r="S663" i="5"/>
  <c r="S1334" i="5"/>
  <c r="F550" i="5"/>
  <c r="R2030" i="5"/>
  <c r="G1037" i="5"/>
  <c r="S1263" i="5"/>
  <c r="F857" i="5"/>
  <c r="J2021" i="5"/>
  <c r="H1481" i="5"/>
  <c r="S219" i="5"/>
  <c r="G621" i="5"/>
  <c r="I1164" i="5"/>
  <c r="S652" i="5"/>
  <c r="S404" i="5"/>
  <c r="G277" i="5"/>
  <c r="G486" i="5"/>
  <c r="R444" i="5"/>
  <c r="S291" i="5"/>
  <c r="R857" i="5"/>
  <c r="S851" i="5"/>
  <c r="R550" i="5"/>
  <c r="F750" i="5"/>
  <c r="H444" i="5"/>
  <c r="I857" i="5"/>
  <c r="S112" i="5"/>
  <c r="S458" i="5"/>
  <c r="F1933" i="5"/>
  <c r="H1877" i="5"/>
  <c r="I105" i="5"/>
  <c r="H766" i="5"/>
  <c r="S1178" i="5"/>
  <c r="S831" i="5"/>
  <c r="S896" i="5"/>
  <c r="S214" i="5"/>
  <c r="G444" i="5"/>
  <c r="J857" i="5"/>
  <c r="R1933" i="5"/>
  <c r="S492" i="5"/>
  <c r="S784" i="5"/>
  <c r="S986" i="5"/>
  <c r="S1228" i="5"/>
  <c r="S525" i="5"/>
  <c r="S1171" i="5"/>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I1910" i="5"/>
  <c r="H1910" i="5"/>
  <c r="G1910" i="5"/>
  <c r="S1916" i="5"/>
  <c r="S1941" i="5"/>
  <c r="S1958" i="5"/>
  <c r="S1965" i="5"/>
  <c r="S1972" i="5"/>
  <c r="S1990" i="5"/>
  <c r="S1996" i="5"/>
  <c r="R2009" i="5"/>
  <c r="G2009" i="5"/>
  <c r="S2016" i="5"/>
  <c r="S2074"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G985" i="5"/>
  <c r="F789" i="5"/>
  <c r="F985" i="5"/>
  <c r="J1581" i="5"/>
  <c r="S1138" i="5"/>
  <c r="J1613" i="5"/>
  <c r="R1645" i="5"/>
  <c r="S1983" i="5"/>
  <c r="S1310" i="5"/>
  <c r="G766" i="5"/>
  <c r="F766" i="5"/>
  <c r="G902" i="5"/>
  <c r="J902" i="5"/>
  <c r="F902" i="5"/>
  <c r="G148" i="5"/>
  <c r="R148" i="5"/>
  <c r="G84" i="5"/>
  <c r="H84" i="5"/>
  <c r="I84" i="5"/>
  <c r="G62" i="5"/>
  <c r="F62" i="5"/>
  <c r="R62" i="5"/>
  <c r="H42" i="5"/>
  <c r="F42" i="5"/>
  <c r="R860" i="5"/>
  <c r="H860" i="5"/>
  <c r="R117" i="5"/>
  <c r="F117" i="5"/>
  <c r="S224" i="5"/>
  <c r="S1620" i="5"/>
  <c r="J2046" i="5"/>
  <c r="G1581" i="5"/>
  <c r="J1517" i="5"/>
  <c r="F1377" i="5"/>
  <c r="R1613" i="5"/>
  <c r="S2002" i="5"/>
  <c r="R1517" i="5"/>
  <c r="G1297" i="5"/>
  <c r="J1201" i="5"/>
  <c r="I1201" i="5"/>
  <c r="J1645" i="5"/>
  <c r="H389" i="5"/>
  <c r="G913" i="5"/>
  <c r="R789" i="5"/>
  <c r="F1517" i="5"/>
  <c r="I662" i="5"/>
  <c r="S1946" i="5"/>
  <c r="J2009" i="5"/>
  <c r="S1339" i="5"/>
  <c r="H457" i="5"/>
  <c r="J517" i="5"/>
  <c r="S715" i="5"/>
  <c r="G662" i="5"/>
  <c r="J1817" i="5"/>
  <c r="S1556" i="5"/>
  <c r="S2021" i="5"/>
  <c r="S1671" i="5"/>
  <c r="I1793" i="5"/>
  <c r="S1852" i="5"/>
  <c r="S1888" i="5"/>
  <c r="S693" i="5"/>
  <c r="R204" i="5"/>
  <c r="J854" i="5"/>
  <c r="F401" i="5"/>
  <c r="F1165" i="5"/>
  <c r="R164" i="5"/>
  <c r="G545" i="5"/>
  <c r="J545" i="5"/>
  <c r="H473" i="5"/>
  <c r="F2013" i="5"/>
  <c r="I854" i="5"/>
  <c r="H862" i="5"/>
  <c r="G473" i="5"/>
  <c r="H641" i="5"/>
  <c r="R2013" i="5"/>
  <c r="R53" i="5"/>
  <c r="R348" i="5"/>
  <c r="S220" i="5"/>
  <c r="H854" i="5"/>
  <c r="J453" i="5"/>
  <c r="I1165" i="5"/>
  <c r="R862" i="5"/>
  <c r="J585" i="5"/>
  <c r="H513" i="5"/>
  <c r="I1564" i="5"/>
  <c r="F1249" i="5"/>
  <c r="J958" i="5"/>
  <c r="R453" i="5"/>
  <c r="J657" i="5"/>
  <c r="H453" i="5"/>
  <c r="J2029" i="5"/>
  <c r="H657" i="5"/>
  <c r="I689" i="5"/>
  <c r="G1933" i="5"/>
  <c r="F2253" i="5"/>
  <c r="G885" i="5"/>
  <c r="R885" i="5"/>
  <c r="G349" i="5"/>
  <c r="G265" i="5"/>
  <c r="I265" i="5"/>
  <c r="H265" i="5"/>
  <c r="H149" i="5"/>
  <c r="I149" i="5"/>
  <c r="H229" i="5"/>
  <c r="S358" i="5"/>
  <c r="I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I310" i="5"/>
  <c r="G310" i="5"/>
  <c r="G246" i="5"/>
  <c r="F246" i="5"/>
  <c r="R1385" i="5"/>
  <c r="R380" i="5"/>
  <c r="G425" i="5"/>
  <c r="R517" i="5"/>
  <c r="R662" i="5"/>
  <c r="R457" i="5"/>
  <c r="S403" i="5"/>
  <c r="H213" i="5"/>
  <c r="I425" i="5"/>
  <c r="G437" i="5"/>
  <c r="S484" i="5"/>
  <c r="F276" i="5"/>
  <c r="R310" i="5"/>
  <c r="F380" i="5"/>
  <c r="F662" i="5"/>
  <c r="J457" i="5"/>
  <c r="I337" i="5"/>
  <c r="H425" i="5"/>
  <c r="R437" i="5"/>
  <c r="S979" i="5"/>
  <c r="I276"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J1437" i="5"/>
  <c r="H1437" i="5"/>
  <c r="S470" i="5"/>
  <c r="S242" i="5"/>
  <c r="G337" i="5"/>
  <c r="R181" i="5"/>
  <c r="H438" i="5"/>
  <c r="G389" i="5"/>
  <c r="G517" i="5"/>
  <c r="G181" i="5"/>
  <c r="J1692" i="5"/>
  <c r="S864" i="5"/>
  <c r="S674" i="5"/>
  <c r="F374" i="5"/>
  <c r="R494" i="5"/>
  <c r="G438" i="5"/>
  <c r="F349" i="5"/>
  <c r="H1702" i="5"/>
  <c r="R1049" i="5"/>
  <c r="H913" i="5"/>
  <c r="R349" i="5"/>
  <c r="R1289" i="5"/>
  <c r="G1289" i="5"/>
  <c r="G1257" i="5"/>
  <c r="H1257" i="5"/>
  <c r="S1368" i="5"/>
  <c r="H804" i="5"/>
  <c r="R84" i="5"/>
  <c r="R124" i="5"/>
  <c r="F148" i="5"/>
  <c r="R188" i="5"/>
  <c r="I62" i="5"/>
  <c r="F126" i="5"/>
  <c r="H532" i="5"/>
  <c r="F1172" i="5"/>
  <c r="J1188" i="5"/>
  <c r="I777" i="5"/>
  <c r="H1677" i="5"/>
  <c r="S1928" i="5"/>
  <c r="S1747" i="5"/>
  <c r="I1645" i="5"/>
  <c r="H1581" i="5"/>
  <c r="S1839" i="5"/>
  <c r="S1373" i="5"/>
  <c r="J1382" i="5"/>
  <c r="S698" i="5"/>
  <c r="F84" i="5"/>
  <c r="F124" i="5"/>
  <c r="F188" i="5"/>
  <c r="H990" i="5"/>
  <c r="I126" i="5"/>
  <c r="H1188" i="5"/>
  <c r="F325" i="5"/>
  <c r="G1677" i="5"/>
  <c r="H1645" i="5"/>
  <c r="I1517" i="5"/>
  <c r="H1382" i="5"/>
  <c r="J188" i="5"/>
  <c r="H102" i="5"/>
  <c r="R1677" i="5"/>
  <c r="I1377" i="5"/>
  <c r="F300" i="5"/>
  <c r="R753" i="5"/>
  <c r="S523" i="5"/>
  <c r="J1036" i="5"/>
  <c r="G2037" i="5"/>
  <c r="R2054" i="5"/>
  <c r="G717" i="5"/>
  <c r="J1534" i="5"/>
  <c r="J2069" i="5"/>
  <c r="H289" i="5"/>
  <c r="G641" i="5"/>
  <c r="R726" i="5"/>
  <c r="R717" i="5"/>
  <c r="F1430" i="5"/>
  <c r="G1430" i="5"/>
  <c r="I749" i="5"/>
  <c r="I717" i="5"/>
  <c r="R1534" i="5"/>
  <c r="F606" i="5"/>
  <c r="F641" i="5"/>
  <c r="I2292" i="5"/>
  <c r="R685" i="5"/>
  <c r="G1598" i="5"/>
  <c r="F749" i="5"/>
  <c r="G1556" i="5"/>
  <c r="R1598" i="5"/>
  <c r="G1478" i="5"/>
  <c r="H717" i="5"/>
  <c r="I401" i="5"/>
  <c r="R2069" i="5"/>
  <c r="J606" i="5"/>
  <c r="J641" i="5"/>
  <c r="F2421" i="5"/>
  <c r="I1430" i="5"/>
  <c r="H646" i="5"/>
  <c r="R646" i="5"/>
  <c r="H2069" i="5"/>
  <c r="H1189" i="5"/>
  <c r="G236" i="5"/>
  <c r="R401" i="5"/>
  <c r="J1430" i="5"/>
  <c r="G822" i="5"/>
  <c r="I606" i="5"/>
  <c r="J1253" i="5"/>
  <c r="F717" i="5"/>
  <c r="J2045" i="5"/>
  <c r="G2054" i="5"/>
  <c r="J646" i="5"/>
  <c r="R606" i="5"/>
  <c r="I2350" i="5"/>
  <c r="R2350" i="5"/>
  <c r="G2350" i="5"/>
  <c r="J2350" i="5"/>
  <c r="F2350" i="5"/>
  <c r="H2350" i="5"/>
  <c r="S204" i="5"/>
  <c r="S226" i="5"/>
  <c r="S319" i="5"/>
  <c r="H372" i="5"/>
  <c r="I372" i="5"/>
  <c r="F372" i="5"/>
  <c r="G372" i="5"/>
  <c r="R372" i="5"/>
  <c r="S446" i="5"/>
  <c r="S508" i="5"/>
  <c r="S528" i="5"/>
  <c r="S571" i="5"/>
  <c r="S606" i="5"/>
  <c r="S624" i="5"/>
  <c r="S642" i="5"/>
  <c r="S683" i="5"/>
  <c r="S813" i="5"/>
  <c r="J1001" i="5"/>
  <c r="F1001" i="5"/>
  <c r="G1001" i="5"/>
  <c r="S1040" i="5"/>
  <c r="I1065" i="5"/>
  <c r="S1295" i="5"/>
  <c r="S1406" i="5"/>
  <c r="S1423" i="5"/>
  <c r="S1452" i="5"/>
  <c r="S1482" i="5"/>
  <c r="J1533" i="5"/>
  <c r="I1533" i="5"/>
  <c r="S1578" i="5"/>
  <c r="F1661" i="5"/>
  <c r="H1661" i="5"/>
  <c r="F1733" i="5"/>
  <c r="R1733" i="5"/>
  <c r="H1733" i="5"/>
  <c r="G1841" i="5"/>
  <c r="F1841" i="5"/>
  <c r="R1841" i="5"/>
  <c r="H1841" i="5"/>
  <c r="F101" i="5"/>
  <c r="R2157" i="5"/>
  <c r="I2157" i="5"/>
  <c r="H2157" i="5"/>
  <c r="F2157" i="5"/>
  <c r="G133" i="5"/>
  <c r="I133" i="5"/>
  <c r="R133" i="5"/>
  <c r="H133" i="5"/>
  <c r="F197" i="5"/>
  <c r="R197" i="5"/>
  <c r="I197" i="5"/>
  <c r="S210" i="5"/>
  <c r="H305" i="5"/>
  <c r="F305" i="5"/>
  <c r="G305" i="5"/>
  <c r="I305" i="5"/>
  <c r="R305" i="5"/>
  <c r="F361" i="5"/>
  <c r="H361" i="5"/>
  <c r="I361" i="5"/>
  <c r="G361" i="5"/>
  <c r="S387" i="5"/>
  <c r="S414" i="5"/>
  <c r="J1318" i="5"/>
  <c r="I1318" i="5"/>
  <c r="S1445" i="5"/>
  <c r="S1474" i="5"/>
  <c r="S1540" i="5"/>
  <c r="S1572" i="5"/>
  <c r="S1636" i="5"/>
  <c r="S618" i="5"/>
  <c r="G81" i="5"/>
  <c r="F81" i="5"/>
  <c r="R81" i="5"/>
  <c r="I81" i="5"/>
  <c r="I245" i="5"/>
  <c r="F245" i="5"/>
  <c r="H245" i="5"/>
  <c r="S286" i="5"/>
  <c r="S355" i="5"/>
  <c r="S380" i="5"/>
  <c r="S406" i="5"/>
  <c r="S434" i="5"/>
  <c r="S454" i="5"/>
  <c r="S474" i="5"/>
  <c r="G501" i="5"/>
  <c r="R501" i="5"/>
  <c r="H501" i="5"/>
  <c r="S648" i="5"/>
  <c r="S706" i="5"/>
  <c r="S741" i="5"/>
  <c r="S1078" i="5"/>
  <c r="R1094" i="5"/>
  <c r="G1166" i="5"/>
  <c r="I1166" i="5"/>
  <c r="S1195" i="5"/>
  <c r="S1466" i="5"/>
  <c r="S1514" i="5"/>
  <c r="S1642" i="5"/>
  <c r="H2273" i="5"/>
  <c r="R2273" i="5"/>
  <c r="F2273" i="5"/>
  <c r="G2273" i="5"/>
  <c r="S140" i="5"/>
  <c r="S239" i="5"/>
  <c r="H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H1796" i="5"/>
  <c r="G1796" i="5"/>
  <c r="S1814" i="5"/>
  <c r="G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I2426" i="5"/>
  <c r="G2131" i="5"/>
  <c r="F530" i="5"/>
  <c r="H530" i="5"/>
  <c r="H1466" i="5"/>
  <c r="G2019" i="5"/>
  <c r="J1611" i="5"/>
  <c r="F1002" i="5"/>
  <c r="I2333" i="5"/>
  <c r="F1466" i="5"/>
  <c r="F187" i="5"/>
  <c r="I279" i="5"/>
  <c r="H474" i="5"/>
  <c r="H187" i="5"/>
  <c r="J2290" i="5"/>
  <c r="H2289" i="5"/>
  <c r="I642" i="5"/>
  <c r="R829" i="5"/>
  <c r="I2100"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G174" i="5"/>
  <c r="F174" i="5"/>
  <c r="R174" i="5"/>
  <c r="G132" i="5"/>
  <c r="R132" i="5"/>
  <c r="H132" i="5"/>
  <c r="G68" i="5"/>
  <c r="I68" i="5"/>
  <c r="G46" i="5"/>
  <c r="F46" i="5"/>
  <c r="I46" i="5"/>
  <c r="G30" i="5"/>
  <c r="R2277" i="5"/>
  <c r="R2403" i="5"/>
  <c r="G1899" i="5"/>
  <c r="F397" i="5"/>
  <c r="F2077" i="5"/>
  <c r="G207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J2381" i="5"/>
  <c r="G2381" i="5"/>
  <c r="S2116" i="5"/>
  <c r="S2327" i="5"/>
  <c r="S2390" i="5"/>
  <c r="S2422" i="5"/>
  <c r="R242" i="5"/>
  <c r="S2494" i="5"/>
  <c r="F642" i="5"/>
  <c r="J1050" i="5"/>
  <c r="I1899" i="5"/>
  <c r="H2365" i="5"/>
  <c r="J2365" i="5"/>
  <c r="J2289" i="5"/>
  <c r="H2388" i="5"/>
  <c r="H1022" i="5"/>
  <c r="I1022" i="5"/>
  <c r="R1022" i="5"/>
  <c r="F980" i="5"/>
  <c r="R980" i="5"/>
  <c r="H980" i="5"/>
  <c r="I526" i="5"/>
  <c r="G1709" i="5"/>
  <c r="H1774" i="5"/>
  <c r="F1774" i="5"/>
  <c r="S2237" i="5"/>
  <c r="H2403" i="5"/>
  <c r="G2403" i="5"/>
  <c r="G530" i="5"/>
  <c r="H1865" i="5"/>
  <c r="S2168" i="5"/>
  <c r="R474" i="5"/>
  <c r="J2403" i="5"/>
  <c r="G1275" i="5"/>
  <c r="G1875" i="5"/>
  <c r="F1437" i="5"/>
  <c r="R1437" i="5"/>
  <c r="H409" i="5"/>
  <c r="G409" i="5"/>
  <c r="I2019" i="5"/>
  <c r="H2019" i="5"/>
  <c r="R1466" i="5"/>
  <c r="I1466" i="5"/>
  <c r="F755" i="5"/>
  <c r="H755" i="5"/>
  <c r="I755" i="5"/>
  <c r="H434" i="5"/>
  <c r="F434" i="5"/>
  <c r="I2289" i="5"/>
  <c r="H2045" i="5"/>
  <c r="I2045" i="5"/>
  <c r="G2045" i="5"/>
  <c r="R2045" i="5"/>
  <c r="G2069" i="5"/>
  <c r="F2069" i="5"/>
  <c r="H1668" i="5"/>
  <c r="J737" i="5"/>
  <c r="I1004" i="5"/>
  <c r="F286" i="5"/>
  <c r="J1622" i="5"/>
  <c r="R705" i="5"/>
  <c r="I942" i="5"/>
  <c r="J705" i="5"/>
  <c r="H286" i="5"/>
  <c r="R2366" i="5"/>
  <c r="H2366" i="5"/>
  <c r="F1668" i="5"/>
  <c r="G348" i="5"/>
  <c r="H705" i="5"/>
  <c r="H1004" i="5"/>
  <c r="I286" i="5"/>
  <c r="R1558" i="5"/>
  <c r="R942" i="5"/>
  <c r="G705" i="5"/>
  <c r="I1668" i="5"/>
  <c r="H942" i="5"/>
  <c r="I414" i="5"/>
  <c r="F948" i="5"/>
  <c r="G942" i="5"/>
  <c r="F705" i="5"/>
  <c r="I1465" i="5"/>
  <c r="J1004" i="5"/>
  <c r="F1046" i="5"/>
  <c r="I2366" i="5"/>
  <c r="H1558" i="5"/>
  <c r="J673" i="5"/>
  <c r="F1004" i="5"/>
  <c r="F1558" i="5"/>
  <c r="H630" i="5"/>
  <c r="J942" i="5"/>
  <c r="G1558" i="5"/>
  <c r="H590" i="5"/>
  <c r="R2193" i="5"/>
  <c r="I29" i="5"/>
  <c r="H1300" i="5"/>
  <c r="F1564" i="5"/>
  <c r="F2177" i="5"/>
  <c r="H2193" i="5"/>
  <c r="G948" i="5"/>
  <c r="I1628" i="5"/>
  <c r="R1109" i="5"/>
  <c r="R270" i="5"/>
  <c r="G270" i="5"/>
  <c r="S318" i="5"/>
  <c r="G2062" i="5"/>
  <c r="F2062" i="5"/>
  <c r="I2062" i="5"/>
  <c r="R2486" i="5"/>
  <c r="F405" i="5"/>
  <c r="F1325" i="5"/>
  <c r="I766" i="5"/>
  <c r="H62" i="5"/>
  <c r="I1225" i="5"/>
  <c r="G1465" i="5"/>
  <c r="H2277" i="5"/>
  <c r="F2158" i="5"/>
  <c r="H1662" i="5"/>
  <c r="G1261" i="5"/>
  <c r="F1662" i="5"/>
  <c r="H1628" i="5"/>
  <c r="F1465" i="5"/>
  <c r="G1900" i="5"/>
  <c r="F1900" i="5"/>
  <c r="I1469" i="5"/>
  <c r="J1662" i="5"/>
  <c r="F1806" i="5"/>
  <c r="R1465" i="5"/>
  <c r="I2193" i="5"/>
  <c r="H1806" i="5"/>
  <c r="F270" i="5"/>
  <c r="R1606" i="5"/>
  <c r="H1293" i="5"/>
  <c r="G2372" i="5"/>
  <c r="I1806" i="5"/>
  <c r="J1502" i="5"/>
  <c r="H1465" i="5"/>
  <c r="R1900" i="5"/>
  <c r="J1900" i="5"/>
  <c r="J1606" i="5"/>
  <c r="I1662" i="5"/>
  <c r="H270" i="5"/>
  <c r="G1564" i="5"/>
  <c r="G1542" i="5"/>
  <c r="J1806" i="5"/>
  <c r="R854" i="5"/>
  <c r="J766" i="5"/>
  <c r="R460" i="5"/>
  <c r="G2193" i="5"/>
  <c r="F497" i="5"/>
  <c r="J2193" i="5"/>
  <c r="I1900" i="5"/>
  <c r="R1564" i="5"/>
  <c r="I1606" i="5"/>
  <c r="H1606" i="5"/>
  <c r="J1542"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369" i="5"/>
  <c r="H2369" i="5"/>
  <c r="I2369" i="5"/>
  <c r="G2369" i="5"/>
  <c r="F2369" i="5"/>
  <c r="R2201" i="5"/>
  <c r="I469" i="5"/>
  <c r="R574" i="5"/>
  <c r="J1501" i="5"/>
  <c r="G117" i="5"/>
  <c r="F229" i="5"/>
  <c r="I1892" i="5"/>
  <c r="G164" i="5"/>
  <c r="F164" i="5"/>
  <c r="H164" i="5"/>
  <c r="G100" i="5"/>
  <c r="F100" i="5"/>
  <c r="R100" i="5"/>
  <c r="H100" i="5"/>
  <c r="I804" i="5"/>
  <c r="J804" i="5"/>
  <c r="R861" i="5"/>
  <c r="H861" i="5"/>
  <c r="J861" i="5"/>
  <c r="G861" i="5"/>
  <c r="F861" i="5"/>
  <c r="G1172" i="5"/>
  <c r="I1172" i="5"/>
  <c r="H1172" i="5"/>
  <c r="J1172" i="5"/>
  <c r="H1020" i="5"/>
  <c r="R1020" i="5"/>
  <c r="H1177" i="5"/>
  <c r="H1830" i="5"/>
  <c r="H1501" i="5"/>
  <c r="G918" i="5"/>
  <c r="R918" i="5"/>
  <c r="I860" i="5"/>
  <c r="G860" i="5"/>
  <c r="F860" i="5"/>
  <c r="J860" i="5"/>
  <c r="I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J1102" i="5"/>
  <c r="I1017" i="5"/>
  <c r="F836" i="5"/>
  <c r="S901" i="5"/>
  <c r="F1645" i="5"/>
  <c r="J1017" i="5"/>
  <c r="S1470" i="5"/>
  <c r="G1102" i="5"/>
  <c r="S1170" i="5"/>
  <c r="I836" i="5"/>
  <c r="H1017" i="5"/>
  <c r="J836" i="5"/>
  <c r="S797" i="5"/>
  <c r="G1081" i="5"/>
  <c r="R1382" i="5"/>
  <c r="S1298" i="5"/>
  <c r="S1234" i="5"/>
  <c r="S1403" i="5"/>
  <c r="H1086" i="5"/>
  <c r="S1280" i="5"/>
  <c r="S1220" i="5"/>
  <c r="S1005" i="5"/>
  <c r="S2034" i="5"/>
  <c r="S1594" i="5"/>
  <c r="S1158" i="5"/>
  <c r="F1910" i="5"/>
  <c r="S1524" i="5"/>
  <c r="G1086" i="5"/>
  <c r="J1377" i="5"/>
  <c r="S1427" i="5"/>
  <c r="R1086" i="5"/>
  <c r="I1049" i="5"/>
  <c r="S1069" i="5"/>
  <c r="F537" i="5"/>
  <c r="J1910" i="5"/>
  <c r="R1377" i="5"/>
  <c r="S1455" i="5"/>
  <c r="S1333" i="5"/>
  <c r="S1213" i="5"/>
  <c r="I1081" i="5"/>
  <c r="H1049" i="5"/>
  <c r="J1677" i="5"/>
  <c r="F1382" i="5"/>
  <c r="S1652" i="5"/>
  <c r="R1857" i="5"/>
  <c r="S1357" i="5"/>
  <c r="R1017" i="5"/>
  <c r="G1857" i="5"/>
  <c r="J913" i="5"/>
  <c r="J2411" i="5"/>
  <c r="G2411" i="5"/>
  <c r="H1526" i="5"/>
  <c r="R988" i="5"/>
  <c r="J1225" i="5"/>
  <c r="R785" i="5"/>
  <c r="F539" i="5"/>
  <c r="S2453" i="5"/>
  <c r="J1052" i="5"/>
  <c r="J1013" i="5"/>
  <c r="I140" i="5"/>
  <c r="F204" i="5"/>
  <c r="F918" i="5"/>
  <c r="G1321" i="5"/>
  <c r="H118" i="5"/>
  <c r="R182" i="5"/>
  <c r="F2489" i="5"/>
  <c r="G1590" i="5"/>
  <c r="J988" i="5"/>
  <c r="J1289" i="5"/>
  <c r="S1251" i="5"/>
  <c r="S1215" i="5"/>
  <c r="S1616" i="5"/>
  <c r="S647" i="5"/>
  <c r="F262" i="5"/>
  <c r="I2411" i="5"/>
  <c r="R262" i="5"/>
  <c r="H558" i="5"/>
  <c r="F1462" i="5"/>
  <c r="G1462" i="5"/>
  <c r="S2310" i="5"/>
  <c r="G1619" i="5"/>
  <c r="J918" i="5"/>
  <c r="R118" i="5"/>
  <c r="F182" i="5"/>
  <c r="J1257" i="5"/>
  <c r="R477" i="5"/>
  <c r="J2428" i="5"/>
  <c r="F1081" i="5"/>
  <c r="S934" i="5"/>
  <c r="J537" i="5"/>
  <c r="F1590" i="5"/>
  <c r="G390" i="5"/>
  <c r="R1482" i="5"/>
  <c r="H1270" i="5"/>
  <c r="I204" i="5"/>
  <c r="R1548" i="5"/>
  <c r="J1321" i="5"/>
  <c r="F988" i="5"/>
  <c r="I2252" i="5"/>
  <c r="H2373" i="5"/>
  <c r="G901" i="5"/>
  <c r="I1678" i="5"/>
  <c r="I1462" i="5"/>
  <c r="R1462" i="5"/>
  <c r="F1300" i="5"/>
  <c r="S1773" i="5"/>
  <c r="H2411" i="5"/>
  <c r="J1462" i="5"/>
  <c r="I1321" i="5"/>
  <c r="I1300" i="5"/>
  <c r="R1509" i="5"/>
  <c r="G1433" i="5"/>
  <c r="J2489" i="5"/>
  <c r="I1709" i="5"/>
  <c r="J1709" i="5"/>
  <c r="S960" i="5"/>
  <c r="H2438" i="5"/>
  <c r="I918" i="5"/>
  <c r="J510" i="5"/>
  <c r="J1433" i="5"/>
  <c r="I558" i="5"/>
  <c r="R1590" i="5"/>
  <c r="R558" i="5"/>
  <c r="H1462" i="5"/>
  <c r="H1717" i="5"/>
  <c r="R1300" i="5"/>
  <c r="I1052" i="5"/>
  <c r="I1590" i="5"/>
  <c r="H988" i="5"/>
  <c r="I988" i="5"/>
  <c r="J1109" i="5"/>
  <c r="F1374" i="5"/>
  <c r="G1300" i="5"/>
  <c r="F145" i="5"/>
  <c r="R140" i="5"/>
  <c r="H918" i="5"/>
  <c r="F1853" i="5"/>
  <c r="I1433" i="5"/>
  <c r="J558" i="5"/>
  <c r="G558" i="5"/>
  <c r="H262" i="5"/>
  <c r="F140" i="5"/>
  <c r="F241" i="5"/>
  <c r="F2121" i="5"/>
  <c r="J2252" i="5"/>
  <c r="J2030" i="5"/>
  <c r="I2030" i="5"/>
  <c r="G2030" i="5"/>
  <c r="R325" i="5"/>
  <c r="G325" i="5"/>
  <c r="I325" i="5"/>
  <c r="J1228" i="5"/>
  <c r="I1228" i="5"/>
  <c r="R845" i="5"/>
  <c r="F845" i="5"/>
  <c r="I845" i="5"/>
  <c r="J845" i="5"/>
  <c r="F817" i="5"/>
  <c r="I817" i="5"/>
  <c r="G1220" i="5"/>
  <c r="R1220" i="5"/>
  <c r="I1220" i="5"/>
  <c r="R1236" i="5"/>
  <c r="I1236" i="5"/>
  <c r="F1236" i="5"/>
  <c r="G1236" i="5"/>
  <c r="H1236" i="5"/>
  <c r="G1349" i="5"/>
  <c r="H1409" i="5"/>
  <c r="I1409" i="5"/>
  <c r="R1409" i="5"/>
  <c r="F2188" i="5"/>
  <c r="I409" i="5"/>
  <c r="J409" i="5"/>
  <c r="R409" i="5"/>
  <c r="F409" i="5"/>
  <c r="R2362" i="5"/>
  <c r="F1508" i="5"/>
  <c r="H1508" i="5"/>
  <c r="I1508" i="5"/>
  <c r="R1508" i="5"/>
  <c r="G1508" i="5"/>
  <c r="I1337" i="5"/>
  <c r="R1337" i="5"/>
  <c r="H1305" i="5"/>
  <c r="I1305" i="5"/>
  <c r="H542" i="5"/>
  <c r="R542" i="5"/>
  <c r="J482" i="5"/>
  <c r="R482" i="5"/>
  <c r="R422" i="5"/>
  <c r="H422" i="5"/>
  <c r="I422" i="5"/>
  <c r="G422" i="5"/>
  <c r="I358" i="5"/>
  <c r="R358" i="5"/>
  <c r="I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G805" i="5"/>
  <c r="S694" i="5"/>
  <c r="I1177" i="5"/>
  <c r="J445" i="5"/>
  <c r="R2253" i="5"/>
  <c r="S1648" i="5"/>
  <c r="F132" i="5"/>
  <c r="I196" i="5"/>
  <c r="I1209" i="5"/>
  <c r="R313" i="5"/>
  <c r="H1165" i="5"/>
  <c r="R1481" i="5"/>
  <c r="H2105" i="5"/>
  <c r="R837" i="5"/>
  <c r="H617" i="5"/>
  <c r="R1209" i="5"/>
  <c r="R430" i="5"/>
  <c r="F1481" i="5"/>
  <c r="H110" i="5"/>
  <c r="H1209" i="5"/>
  <c r="J1177" i="5"/>
  <c r="J2241" i="5"/>
  <c r="H2092" i="5"/>
  <c r="R1641" i="5"/>
  <c r="I433" i="5"/>
  <c r="G1209" i="5"/>
  <c r="F1273" i="5"/>
  <c r="I1481" i="5"/>
  <c r="J8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F196" i="5"/>
  <c r="H174" i="5"/>
  <c r="H2241" i="5"/>
  <c r="R1165" i="5"/>
  <c r="F353" i="5"/>
  <c r="R2261" i="5"/>
  <c r="I353" i="5"/>
  <c r="F2092" i="5"/>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I2293" i="5"/>
  <c r="H2197" i="5"/>
  <c r="J2197" i="5"/>
  <c r="H2188" i="5"/>
  <c r="R2188" i="5"/>
  <c r="R2050" i="5"/>
  <c r="I805" i="5"/>
  <c r="S534" i="5"/>
  <c r="R433" i="5"/>
  <c r="H427" i="5"/>
  <c r="I1660" i="5"/>
  <c r="J1077" i="5"/>
  <c r="F1013" i="5"/>
  <c r="H1013" i="5"/>
  <c r="S1590" i="5"/>
  <c r="J1609" i="5"/>
  <c r="G790" i="5"/>
  <c r="H790" i="5"/>
  <c r="J790" i="5"/>
  <c r="R741" i="5"/>
  <c r="H741" i="5"/>
  <c r="R709" i="5"/>
  <c r="J677" i="5"/>
  <c r="F677" i="5"/>
  <c r="F452" i="5"/>
  <c r="R236" i="5"/>
  <c r="I236" i="5"/>
  <c r="F236" i="5"/>
  <c r="H236" i="5"/>
  <c r="J2225" i="5"/>
  <c r="R2225" i="5"/>
  <c r="G2225" i="5"/>
  <c r="S266" i="5"/>
  <c r="S392" i="5"/>
  <c r="G2050" i="5"/>
  <c r="G405" i="5"/>
  <c r="I2310" i="5"/>
  <c r="I2050" i="5"/>
  <c r="R805" i="5"/>
  <c r="G617" i="5"/>
  <c r="S612" i="5"/>
  <c r="J433" i="5"/>
  <c r="R427" i="5"/>
  <c r="H1749" i="5"/>
  <c r="F1077" i="5"/>
  <c r="G2180" i="5"/>
  <c r="G1861" i="5"/>
  <c r="R1861" i="5"/>
  <c r="I1269" i="5"/>
  <c r="J2370" i="5"/>
  <c r="H2370" i="5"/>
  <c r="F2310" i="5"/>
  <c r="H2050" i="5"/>
  <c r="H2310" i="5"/>
  <c r="R617" i="5"/>
  <c r="G433" i="5"/>
  <c r="S421" i="5"/>
  <c r="R445" i="5"/>
  <c r="G1749" i="5"/>
  <c r="J1749" i="5"/>
  <c r="S942" i="5"/>
  <c r="G949" i="5"/>
  <c r="F2225" i="5"/>
  <c r="G1918" i="5"/>
  <c r="H1918" i="5"/>
  <c r="I1485" i="5"/>
  <c r="R1485" i="5"/>
  <c r="G1485" i="5"/>
  <c r="G1473" i="5"/>
  <c r="R1473" i="5"/>
  <c r="F1473" i="5"/>
  <c r="F2050" i="5"/>
  <c r="J805" i="5"/>
  <c r="F433" i="5"/>
  <c r="S279" i="5"/>
  <c r="S576" i="5"/>
  <c r="R145" i="5"/>
  <c r="J1660" i="5"/>
  <c r="F445" i="5"/>
  <c r="H225" i="5"/>
  <c r="F1660" i="5"/>
  <c r="R2197" i="5"/>
  <c r="S1974" i="5"/>
  <c r="H829" i="5"/>
  <c r="I829" i="5"/>
  <c r="J829" i="5"/>
  <c r="F829" i="5"/>
  <c r="G2370" i="5"/>
  <c r="H785" i="5"/>
  <c r="S812" i="5"/>
  <c r="S190" i="5"/>
  <c r="I617" i="5"/>
  <c r="J1333" i="5"/>
  <c r="H1301" i="5"/>
  <c r="R1660" i="5"/>
  <c r="H1660" i="5"/>
  <c r="F1276" i="5"/>
  <c r="I2197" i="5"/>
  <c r="I2188" i="5"/>
  <c r="H356" i="5"/>
  <c r="R268" i="5"/>
  <c r="R908" i="5"/>
  <c r="H908" i="5"/>
  <c r="I513" i="5"/>
  <c r="G513" i="5"/>
  <c r="J513" i="5"/>
  <c r="F513" i="5"/>
  <c r="G785" i="5"/>
  <c r="I2370" i="5"/>
  <c r="R2310" i="5"/>
  <c r="F670" i="5"/>
  <c r="J785" i="5"/>
  <c r="F617" i="5"/>
  <c r="S480" i="5"/>
  <c r="G427" i="5"/>
  <c r="G145" i="5"/>
  <c r="J1237" i="5"/>
  <c r="J2188" i="5"/>
  <c r="H1077" i="5"/>
  <c r="S1520" i="5"/>
  <c r="H1485" i="5"/>
  <c r="I2057" i="5"/>
  <c r="G1705" i="5"/>
  <c r="H1705" i="5"/>
  <c r="F785" i="5"/>
  <c r="F2370" i="5"/>
  <c r="H433" i="5"/>
  <c r="S924" i="5"/>
  <c r="F805" i="5"/>
  <c r="I427" i="5"/>
  <c r="S758" i="5"/>
  <c r="S820" i="5"/>
  <c r="F225" i="5"/>
  <c r="G2188" i="5"/>
  <c r="G1077" i="5"/>
  <c r="R949" i="5"/>
  <c r="F590" i="5"/>
  <c r="R590" i="5"/>
  <c r="I590" i="5"/>
  <c r="G797" i="5"/>
  <c r="H797" i="5"/>
  <c r="R797" i="5"/>
  <c r="J1702" i="5"/>
  <c r="G721" i="5"/>
  <c r="I885" i="5"/>
  <c r="H1709" i="5"/>
  <c r="F1509" i="5"/>
  <c r="H2489" i="5"/>
  <c r="R1497" i="5"/>
  <c r="R1433" i="5"/>
  <c r="R2252" i="5"/>
  <c r="G1017" i="5"/>
  <c r="S563" i="5"/>
  <c r="S464" i="5"/>
  <c r="H1497" i="5"/>
  <c r="F1433" i="5"/>
  <c r="S511" i="5"/>
  <c r="F369" i="5"/>
  <c r="I42" i="5"/>
  <c r="H753" i="5"/>
  <c r="H885" i="5"/>
  <c r="R1709" i="5"/>
  <c r="J1497" i="5"/>
  <c r="H1433" i="5"/>
  <c r="F1709" i="5"/>
  <c r="G2252" i="5"/>
  <c r="I2489" i="5"/>
  <c r="H2013" i="5"/>
  <c r="H573" i="5"/>
  <c r="I389" i="5"/>
  <c r="S431" i="5"/>
  <c r="S992" i="5"/>
  <c r="S703" i="5"/>
  <c r="H878" i="5"/>
  <c r="H126" i="5"/>
  <c r="F422" i="5"/>
  <c r="I542" i="5"/>
  <c r="F348" i="5"/>
  <c r="G42" i="5"/>
  <c r="G689" i="5"/>
  <c r="G1497" i="5"/>
  <c r="H2121" i="5"/>
  <c r="J573" i="5"/>
  <c r="S323" i="5"/>
  <c r="S615" i="5"/>
  <c r="S1118" i="5"/>
  <c r="F782" i="5"/>
  <c r="R126" i="5"/>
  <c r="J422" i="5"/>
  <c r="F582" i="5"/>
  <c r="J689" i="5"/>
  <c r="I753" i="5"/>
  <c r="F885" i="5"/>
  <c r="F2428" i="5"/>
  <c r="H1869" i="5"/>
  <c r="S315" i="5"/>
  <c r="G369" i="5"/>
  <c r="R1442" i="5"/>
  <c r="F1442" i="5"/>
  <c r="H1442" i="5"/>
  <c r="I1442" i="5"/>
  <c r="J1301" i="5"/>
  <c r="I1237" i="5"/>
  <c r="H1237" i="5"/>
  <c r="G1173" i="5"/>
  <c r="I1173" i="5"/>
  <c r="R1173" i="5"/>
  <c r="G1038" i="5"/>
  <c r="H1038" i="5"/>
  <c r="J974" i="5"/>
  <c r="G974" i="5"/>
  <c r="I1729" i="5"/>
  <c r="R1729" i="5"/>
  <c r="H1729" i="5"/>
  <c r="G1729" i="5"/>
  <c r="I145" i="5"/>
  <c r="H145" i="5"/>
  <c r="S197" i="5"/>
  <c r="F209" i="5"/>
  <c r="H209" i="5"/>
  <c r="I209" i="5"/>
  <c r="G209" i="5"/>
  <c r="I225" i="5"/>
  <c r="G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J2025" i="5"/>
  <c r="G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R292" i="5"/>
  <c r="H292" i="5"/>
  <c r="F685" i="5"/>
  <c r="H685" i="5"/>
  <c r="G846" i="5"/>
  <c r="R846" i="5"/>
  <c r="F846" i="5"/>
  <c r="G1276" i="5"/>
  <c r="J1564" i="5"/>
  <c r="R1628" i="5"/>
  <c r="S2365" i="5"/>
  <c r="S2215" i="5"/>
  <c r="S2005" i="5"/>
  <c r="S1954" i="5"/>
  <c r="I1985" i="5"/>
  <c r="S1120" i="5"/>
  <c r="F1628" i="5"/>
  <c r="I2180" i="5"/>
  <c r="S2333" i="5"/>
  <c r="S2341" i="5"/>
  <c r="S2070" i="5"/>
  <c r="S2236" i="5"/>
  <c r="S2012" i="5"/>
  <c r="S1924" i="5"/>
  <c r="S1890" i="5"/>
  <c r="G956" i="5"/>
  <c r="J1628" i="5"/>
  <c r="S2243" i="5"/>
  <c r="S2357" i="5"/>
  <c r="S2303" i="5"/>
  <c r="F2180" i="5"/>
  <c r="S2186" i="5"/>
  <c r="S2037" i="5"/>
  <c r="S1998" i="5"/>
  <c r="S1778" i="5"/>
  <c r="S1930" i="5"/>
  <c r="R956" i="5"/>
  <c r="S1150" i="5"/>
  <c r="H1542" i="5"/>
  <c r="S2267" i="5"/>
  <c r="F1917" i="5"/>
  <c r="S1968" i="5"/>
  <c r="R2057" i="5"/>
  <c r="H1564" i="5"/>
  <c r="R1542" i="5"/>
  <c r="S2259" i="5"/>
  <c r="S2202" i="5"/>
  <c r="S2051" i="5"/>
  <c r="S1908" i="5"/>
  <c r="S1896" i="5"/>
  <c r="F1542" i="5"/>
  <c r="S1949" i="5"/>
  <c r="S1979" i="5"/>
  <c r="F1270" i="5"/>
  <c r="R283" i="5"/>
  <c r="I818" i="5"/>
  <c r="R2438"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1452" i="5"/>
  <c r="H818" i="5"/>
  <c r="R194" i="5"/>
  <c r="F1052" i="5"/>
  <c r="F2285" i="5"/>
  <c r="G793" i="5"/>
  <c r="I793" i="5"/>
  <c r="H1117" i="5"/>
  <c r="J765" i="5"/>
  <c r="J1907" i="5"/>
  <c r="H1390" i="5"/>
  <c r="S1459" i="5"/>
  <c r="R2077" i="5"/>
  <c r="J2077" i="5"/>
  <c r="H2292" i="5"/>
  <c r="F2292" i="5"/>
  <c r="R2292" i="5"/>
  <c r="F1748" i="5"/>
  <c r="H1578" i="5"/>
  <c r="F1578" i="5"/>
  <c r="F1530" i="5"/>
  <c r="G2438" i="5"/>
  <c r="F439" i="5"/>
  <c r="J1117" i="5"/>
  <c r="I491" i="5"/>
  <c r="I268" i="5"/>
  <c r="H403" i="5"/>
  <c r="R245" i="5"/>
  <c r="R1452" i="5"/>
  <c r="J1220" i="5"/>
  <c r="F793" i="5"/>
  <c r="G2083" i="5"/>
  <c r="R1629" i="5"/>
  <c r="S1623" i="5"/>
  <c r="G2324" i="5"/>
  <c r="R2324" i="5"/>
  <c r="F2324" i="5"/>
  <c r="I2324" i="5"/>
  <c r="H2324" i="5"/>
  <c r="J2324" i="5"/>
  <c r="H1989" i="5"/>
  <c r="H2486" i="5"/>
  <c r="G1578" i="5"/>
  <c r="I2438" i="5"/>
  <c r="R539" i="5"/>
  <c r="F1482" i="5"/>
  <c r="G439" i="5"/>
  <c r="G1052" i="5"/>
  <c r="G491" i="5"/>
  <c r="G245" i="5"/>
  <c r="H197" i="5"/>
  <c r="I1010" i="5"/>
  <c r="H1220" i="5"/>
  <c r="R793" i="5"/>
  <c r="S1375" i="5"/>
  <c r="F2438" i="5"/>
  <c r="H539" i="5"/>
  <c r="J1482" i="5"/>
  <c r="J439" i="5"/>
  <c r="F491" i="5"/>
  <c r="J1619" i="5"/>
  <c r="R363" i="5"/>
  <c r="F322" i="5"/>
  <c r="H146" i="5"/>
  <c r="R765" i="5"/>
  <c r="G2139" i="5"/>
  <c r="G1782" i="5"/>
  <c r="I2298" i="5"/>
  <c r="J1530" i="5"/>
  <c r="R1530" i="5"/>
  <c r="I1482" i="5"/>
  <c r="H439" i="5"/>
  <c r="J539" i="5"/>
  <c r="H1052" i="5"/>
  <c r="I283" i="5"/>
  <c r="F363" i="5"/>
  <c r="G283" i="5"/>
  <c r="R1878" i="5"/>
  <c r="I1452" i="5"/>
  <c r="G876" i="5"/>
  <c r="J2292" i="5"/>
  <c r="F765" i="5"/>
  <c r="H1353" i="5"/>
  <c r="F2337" i="5"/>
  <c r="R2337" i="5"/>
  <c r="F2156" i="5"/>
  <c r="H2156" i="5"/>
  <c r="G2156" i="5"/>
  <c r="G2174" i="5"/>
  <c r="G539" i="5"/>
  <c r="I1530" i="5"/>
  <c r="J1578" i="5"/>
  <c r="R439" i="5"/>
  <c r="I1878" i="5"/>
  <c r="H1452" i="5"/>
  <c r="F1220" i="5"/>
  <c r="G2292" i="5"/>
  <c r="R876" i="5"/>
  <c r="H1629" i="5"/>
  <c r="S1277" i="5"/>
  <c r="S1174" i="5"/>
  <c r="S943" i="5"/>
  <c r="S883" i="5"/>
  <c r="S941" i="5"/>
  <c r="S303" i="5"/>
  <c r="S564" i="5"/>
  <c r="S871" i="5"/>
  <c r="G29" i="5"/>
  <c r="S877" i="5"/>
  <c r="S739" i="5"/>
  <c r="H1349" i="5"/>
  <c r="S824" i="5"/>
  <c r="S837" i="5"/>
  <c r="H29" i="5"/>
  <c r="S908" i="5"/>
  <c r="S365"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H2293" i="5"/>
  <c r="G2197" i="5"/>
  <c r="F2197" i="5"/>
  <c r="I2225" i="5"/>
  <c r="H2225" i="5"/>
  <c r="F901" i="5"/>
  <c r="I545" i="5"/>
  <c r="R545" i="5"/>
  <c r="H401" i="5"/>
  <c r="G401" i="5"/>
  <c r="G317" i="5"/>
  <c r="G1228" i="5"/>
  <c r="R1228" i="5"/>
  <c r="H1228" i="5"/>
  <c r="F1228" i="5"/>
  <c r="G869" i="5"/>
  <c r="R2342" i="5"/>
  <c r="G2342" i="5"/>
  <c r="J2342" i="5"/>
  <c r="J532" i="5"/>
  <c r="G532" i="5"/>
  <c r="I532" i="5"/>
  <c r="J844" i="5"/>
  <c r="F844" i="5"/>
  <c r="G97" i="5"/>
  <c r="F476" i="5"/>
  <c r="I300" i="5"/>
  <c r="H721" i="5"/>
  <c r="I797" i="5"/>
  <c r="H1473" i="5"/>
  <c r="H2181" i="5"/>
  <c r="G2428" i="5"/>
  <c r="G2173" i="5"/>
  <c r="I1774" i="5"/>
  <c r="J769" i="5"/>
  <c r="R1705" i="5"/>
  <c r="J1729" i="5"/>
  <c r="R1774" i="5"/>
  <c r="I1561" i="5"/>
  <c r="F1326" i="5"/>
  <c r="F1254" i="5"/>
  <c r="S1285" i="5"/>
  <c r="G1254" i="5"/>
  <c r="J1413" i="5"/>
  <c r="S1198" i="5"/>
  <c r="S1651" i="5"/>
  <c r="J1142" i="5"/>
  <c r="S1268" i="5"/>
  <c r="H708" i="5"/>
  <c r="H1190"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237" i="5"/>
  <c r="F2486" i="5"/>
  <c r="G2486" i="5"/>
  <c r="I2406" i="5"/>
  <c r="R2251" i="5"/>
  <c r="F2251" i="5"/>
  <c r="R2230" i="5"/>
  <c r="H2230" i="5"/>
  <c r="J2230" i="5"/>
  <c r="F2230" i="5"/>
  <c r="G2230" i="5"/>
  <c r="H2174" i="5"/>
  <c r="F2174" i="5"/>
  <c r="I2174" i="5"/>
  <c r="R2156" i="5"/>
  <c r="J2156" i="5"/>
  <c r="I2156" i="5"/>
  <c r="I2139" i="5"/>
  <c r="H2139" i="5"/>
  <c r="J2139" i="5"/>
  <c r="F2139" i="5"/>
  <c r="J2083" i="5"/>
  <c r="I2083" i="5"/>
  <c r="H2083" i="5"/>
  <c r="F2083" i="5"/>
  <c r="G1948" i="5"/>
  <c r="J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F655" i="5"/>
  <c r="J491" i="5"/>
  <c r="J403" i="5"/>
  <c r="G403" i="5"/>
  <c r="H363" i="5"/>
  <c r="G363" i="5"/>
  <c r="G322" i="5"/>
  <c r="H322" i="5"/>
  <c r="F283" i="5"/>
  <c r="H283" i="5"/>
  <c r="I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R1979" i="5"/>
  <c r="J1875" i="5"/>
  <c r="F1875" i="5"/>
  <c r="I1875" i="5"/>
  <c r="F1611" i="5"/>
  <c r="I1611" i="5"/>
  <c r="R1611" i="5"/>
  <c r="F1275" i="5"/>
  <c r="R1275" i="5"/>
  <c r="J1275" i="5"/>
  <c r="R1050" i="5"/>
  <c r="G1050" i="5"/>
  <c r="G1002" i="5"/>
  <c r="G938" i="5"/>
  <c r="I938" i="5"/>
  <c r="R938" i="5"/>
  <c r="G755" i="5"/>
  <c r="J755" i="5"/>
  <c r="R755" i="5"/>
  <c r="I530" i="5"/>
  <c r="R530" i="5"/>
  <c r="J530" i="5"/>
  <c r="I354" i="5"/>
  <c r="F354" i="5"/>
  <c r="G354" i="5"/>
  <c r="R354" i="5"/>
  <c r="H242" i="5"/>
  <c r="I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S1359" i="5"/>
  <c r="S1451" i="5"/>
  <c r="J1870" i="5"/>
  <c r="F1870" i="5"/>
  <c r="G1870" i="5"/>
  <c r="R2017" i="5"/>
  <c r="J2057" i="5"/>
  <c r="F2057" i="5"/>
  <c r="G2057" i="5"/>
  <c r="S2064" i="5"/>
  <c r="H2081" i="5"/>
  <c r="S2088" i="5"/>
  <c r="R2180" i="5"/>
  <c r="S2318" i="5"/>
  <c r="S2326" i="5"/>
  <c r="S1266" i="5"/>
  <c r="S1296" i="5"/>
  <c r="I121" i="5"/>
  <c r="G121" i="5"/>
  <c r="F153" i="5"/>
  <c r="I153" i="5"/>
  <c r="F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H1053" i="5"/>
  <c r="I1053" i="5"/>
  <c r="S1079" i="5"/>
  <c r="J1089" i="5"/>
  <c r="R1089" i="5"/>
  <c r="F1089" i="5"/>
  <c r="I1089" i="5"/>
  <c r="H1089" i="5"/>
  <c r="I1105" i="5"/>
  <c r="I1110" i="5"/>
  <c r="F1110" i="5"/>
  <c r="R1110" i="5"/>
  <c r="H1110" i="5"/>
  <c r="G1110" i="5"/>
  <c r="I1126" i="5"/>
  <c r="J1126" i="5"/>
  <c r="F1126" i="5"/>
  <c r="G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A19" i="2"/>
  <c r="A40" i="2"/>
  <c r="A55" i="2"/>
  <c r="A38" i="2"/>
  <c r="H60" i="5"/>
  <c r="F60" i="5"/>
  <c r="I60" i="5"/>
  <c r="C2" i="6"/>
  <c r="R518" i="5"/>
  <c r="H729" i="5"/>
  <c r="H180" i="5"/>
  <c r="R340" i="5"/>
  <c r="H52" i="5"/>
  <c r="J910" i="5"/>
  <c r="H1612" i="5"/>
  <c r="R222" i="5"/>
  <c r="R1526" i="5"/>
  <c r="J1590" i="5"/>
  <c r="G340" i="5"/>
  <c r="H1201" i="5"/>
  <c r="J1297" i="5"/>
  <c r="R2190" i="5"/>
  <c r="H974" i="5"/>
  <c r="R2334" i="5"/>
  <c r="H1243" i="5"/>
  <c r="H518" i="5"/>
  <c r="R910" i="5"/>
  <c r="I1038" i="5"/>
  <c r="I1612" i="5"/>
  <c r="F94" i="5"/>
  <c r="I334" i="5"/>
  <c r="F19" i="5"/>
  <c r="R52" i="5"/>
  <c r="I116" i="5"/>
  <c r="R180" i="5"/>
  <c r="F1038" i="5"/>
  <c r="F1548" i="5"/>
  <c r="I158" i="5"/>
  <c r="F222" i="5"/>
  <c r="F1526" i="5"/>
  <c r="I1329" i="5"/>
  <c r="J566" i="5"/>
  <c r="J2334" i="5"/>
  <c r="R1474" i="5"/>
  <c r="H462" i="5"/>
  <c r="J598" i="5"/>
  <c r="J1526" i="5"/>
  <c r="I1526" i="5"/>
  <c r="H2306" i="5"/>
  <c r="F1474" i="5"/>
  <c r="G566" i="5"/>
  <c r="F1612" i="5"/>
  <c r="J729" i="5"/>
  <c r="R1169" i="5"/>
  <c r="R1038" i="5"/>
  <c r="H398" i="5"/>
  <c r="G518" i="5"/>
  <c r="F52" i="5"/>
  <c r="F180" i="5"/>
  <c r="J1038" i="5"/>
  <c r="J1548" i="5"/>
  <c r="R1612" i="5"/>
  <c r="I94" i="5"/>
  <c r="H566" i="5"/>
  <c r="G34" i="5"/>
  <c r="F1678" i="5"/>
  <c r="G1612" i="5"/>
  <c r="I2302" i="5"/>
  <c r="R398" i="5"/>
  <c r="F398" i="5"/>
  <c r="I1474" i="5"/>
  <c r="F518" i="5"/>
  <c r="I974" i="5"/>
  <c r="J1474" i="5"/>
  <c r="H222" i="5"/>
  <c r="G334" i="5"/>
  <c r="H116" i="5"/>
  <c r="H1678" i="5"/>
  <c r="H158" i="5"/>
  <c r="R462" i="5"/>
  <c r="I340" i="5"/>
  <c r="G19" i="5"/>
  <c r="R34" i="5"/>
  <c r="J996" i="5"/>
  <c r="J1678" i="5"/>
  <c r="R1678" i="5"/>
  <c r="H598" i="5"/>
  <c r="F2302" i="5"/>
  <c r="R1233" i="5"/>
  <c r="I1243" i="5"/>
  <c r="F996" i="5"/>
  <c r="G996" i="5"/>
  <c r="I52" i="5"/>
  <c r="R116" i="5"/>
  <c r="I180" i="5"/>
  <c r="J518" i="5"/>
  <c r="H910" i="5"/>
  <c r="F974" i="5"/>
  <c r="I1548" i="5"/>
  <c r="H94" i="5"/>
  <c r="R158" i="5"/>
  <c r="I222" i="5"/>
  <c r="J398" i="5"/>
  <c r="H340" i="5"/>
  <c r="I1422" i="5"/>
  <c r="F34" i="5"/>
  <c r="H996" i="5"/>
  <c r="F116" i="5"/>
  <c r="H1548" i="5"/>
  <c r="R94" i="5"/>
  <c r="F158" i="5"/>
  <c r="R996" i="5"/>
  <c r="F365" i="5"/>
  <c r="G1025" i="5"/>
  <c r="F1025" i="5"/>
  <c r="R1997" i="5"/>
  <c r="R1425" i="5"/>
  <c r="H1425" i="5"/>
  <c r="I1425" i="5"/>
  <c r="J417" i="5"/>
  <c r="H417" i="5"/>
  <c r="F417" i="5"/>
  <c r="R417" i="5"/>
  <c r="I417" i="5"/>
  <c r="G417" i="5"/>
  <c r="F333" i="5"/>
  <c r="G1260" i="5"/>
  <c r="H1260" i="5"/>
  <c r="J1260" i="5"/>
  <c r="F1260" i="5"/>
  <c r="I1260" i="5"/>
  <c r="R1260" i="5"/>
  <c r="R772" i="5"/>
  <c r="J772" i="5"/>
  <c r="G772" i="5"/>
  <c r="I772" i="5"/>
  <c r="F772" i="5"/>
  <c r="H772" i="5"/>
  <c r="G525" i="5"/>
  <c r="R525" i="5"/>
  <c r="R1356" i="5"/>
  <c r="I1356" i="5"/>
  <c r="J1356" i="5"/>
  <c r="F1356" i="5"/>
  <c r="G1356" i="5"/>
  <c r="H1356"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R157" i="5"/>
  <c r="J465" i="5"/>
  <c r="J533" i="5"/>
  <c r="I941" i="5"/>
  <c r="F941" i="5"/>
  <c r="I961" i="5"/>
  <c r="R961" i="5"/>
  <c r="J961" i="5"/>
  <c r="J1025" i="5"/>
  <c r="R1025" i="5"/>
  <c r="H1340" i="5"/>
  <c r="I1340" i="5"/>
  <c r="F2125" i="5"/>
  <c r="I2125" i="5"/>
  <c r="H2493" i="5"/>
  <c r="F2493" i="5"/>
  <c r="I2393" i="5"/>
  <c r="J2393" i="5"/>
  <c r="F2305" i="5"/>
  <c r="G2478" i="5"/>
  <c r="R2478" i="5"/>
  <c r="J2306" i="5"/>
  <c r="F2094" i="5"/>
  <c r="I2094" i="5"/>
  <c r="G1926" i="5"/>
  <c r="J1594" i="5"/>
  <c r="G1594" i="5"/>
  <c r="F1026" i="5"/>
  <c r="I1026" i="5"/>
  <c r="J986" i="5"/>
  <c r="I986" i="5"/>
  <c r="R986" i="5"/>
  <c r="H986" i="5"/>
  <c r="G667" i="5"/>
  <c r="F618" i="5"/>
  <c r="H618" i="5"/>
  <c r="G458" i="5"/>
  <c r="R458" i="5"/>
  <c r="J411" i="5"/>
  <c r="R37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R894" i="5"/>
  <c r="G510" i="5"/>
  <c r="F510" i="5"/>
  <c r="R510" i="5"/>
  <c r="H510" i="5"/>
  <c r="G454" i="5"/>
  <c r="F454" i="5"/>
  <c r="R454" i="5"/>
  <c r="H454" i="5"/>
  <c r="I454" i="5"/>
  <c r="R390" i="5"/>
  <c r="H390" i="5"/>
  <c r="I390" i="5"/>
  <c r="R326" i="5"/>
  <c r="H326" i="5"/>
  <c r="I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F198" i="5"/>
  <c r="R198" i="5"/>
  <c r="H198" i="5"/>
  <c r="R156" i="5"/>
  <c r="G134" i="5"/>
  <c r="H134" i="5"/>
  <c r="I134" i="5"/>
  <c r="R134" i="5"/>
  <c r="G70" i="5"/>
  <c r="F70" i="5"/>
  <c r="R70" i="5"/>
  <c r="H70" i="5"/>
  <c r="I70"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H2245" i="5"/>
  <c r="R2245" i="5"/>
  <c r="F2153" i="5"/>
  <c r="H2213" i="5"/>
  <c r="J2213" i="5"/>
  <c r="R2213" i="5"/>
  <c r="G1997" i="5"/>
  <c r="I2134" i="5"/>
  <c r="R2134" i="5"/>
  <c r="F2134" i="5"/>
  <c r="I1845" i="5"/>
  <c r="G1845" i="5"/>
  <c r="R1477" i="5"/>
  <c r="G1477" i="5"/>
  <c r="G1505" i="5"/>
  <c r="H1505" i="5"/>
  <c r="R1505" i="5"/>
  <c r="F1505" i="5"/>
  <c r="G1958" i="5"/>
  <c r="H1958" i="5"/>
  <c r="J1425" i="5"/>
  <c r="F1425" i="5"/>
  <c r="R953" i="5"/>
  <c r="R1093" i="5"/>
  <c r="I1093" i="5"/>
  <c r="G1093" i="5"/>
  <c r="J1093" i="5"/>
  <c r="G105" i="5"/>
  <c r="F105" i="5"/>
  <c r="H105" i="5"/>
  <c r="G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J1037" i="5"/>
  <c r="R1037" i="5"/>
  <c r="H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812" i="5"/>
  <c r="G1812" i="5"/>
  <c r="I1812" i="5"/>
  <c r="R1812" i="5"/>
  <c r="I1852" i="5"/>
  <c r="J1852" i="5"/>
  <c r="R1852" i="5"/>
  <c r="F1852" i="5"/>
  <c r="G1852" i="5"/>
  <c r="G339" i="5"/>
  <c r="H321" i="5"/>
  <c r="G321" i="5"/>
  <c r="F321" i="5"/>
  <c r="R321"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F150" i="5"/>
  <c r="R150" i="5"/>
  <c r="H150" i="5"/>
  <c r="I150" i="5"/>
  <c r="G108" i="5"/>
  <c r="H108" i="5"/>
  <c r="I108" i="5"/>
  <c r="F108" i="5"/>
  <c r="G86" i="5"/>
  <c r="F86" i="5"/>
  <c r="R86" i="5"/>
  <c r="H86" i="5"/>
  <c r="G44" i="5"/>
  <c r="I44" i="5"/>
  <c r="F44" i="5"/>
  <c r="R44" i="5"/>
  <c r="H44" i="5"/>
  <c r="H1845" i="5"/>
  <c r="G373" i="5"/>
  <c r="H1686" i="5"/>
  <c r="I1686" i="5"/>
  <c r="J1686" i="5"/>
  <c r="F1686" i="5"/>
  <c r="I1670" i="5"/>
  <c r="J1670" i="5"/>
  <c r="R1670" i="5"/>
  <c r="R614" i="5"/>
  <c r="F614" i="5"/>
  <c r="J574" i="5"/>
  <c r="F574" i="5"/>
  <c r="I574" i="5"/>
  <c r="J608" i="5"/>
  <c r="R486" i="5"/>
  <c r="F486" i="5"/>
  <c r="R366" i="5"/>
  <c r="H366" i="5"/>
  <c r="I366" i="5"/>
  <c r="F366" i="5"/>
  <c r="G366" i="5"/>
  <c r="H302" i="5"/>
  <c r="R302" i="5"/>
  <c r="I302" i="5"/>
  <c r="G302" i="5"/>
  <c r="F302" i="5"/>
  <c r="F238" i="5"/>
  <c r="G238" i="5"/>
  <c r="R238" i="5"/>
  <c r="H238" i="5"/>
  <c r="I238" i="5"/>
  <c r="H1161" i="5"/>
  <c r="J1505" i="5"/>
  <c r="G1668" i="5"/>
  <c r="J1668" i="5"/>
  <c r="I646" i="5"/>
  <c r="G646"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J1108" i="5"/>
  <c r="G1436" i="5"/>
  <c r="F1436" i="5"/>
  <c r="H1436" i="5"/>
  <c r="F822" i="5"/>
  <c r="R761" i="5"/>
  <c r="H761" i="5"/>
  <c r="G761" i="5"/>
  <c r="I761" i="5"/>
  <c r="J761" i="5"/>
  <c r="I729" i="5"/>
  <c r="F729" i="5"/>
  <c r="R729" i="5"/>
  <c r="R697" i="5"/>
  <c r="I697" i="5"/>
  <c r="F697" i="5"/>
  <c r="H697" i="5"/>
  <c r="G697" i="5"/>
  <c r="H665" i="5"/>
  <c r="G665" i="5"/>
  <c r="I665" i="5"/>
  <c r="J665" i="5"/>
  <c r="F665" i="5"/>
  <c r="J469" i="5"/>
  <c r="R469" i="5"/>
  <c r="F469" i="5"/>
  <c r="H469" i="5"/>
  <c r="G341" i="5"/>
  <c r="H341" i="5"/>
  <c r="R341" i="5"/>
  <c r="F341" i="5"/>
  <c r="I654" i="5"/>
  <c r="H309" i="5"/>
  <c r="J618" i="5"/>
  <c r="R1594" i="5"/>
  <c r="R715" i="5"/>
  <c r="G259" i="5"/>
  <c r="F2393" i="5"/>
  <c r="G1026" i="5"/>
  <c r="H458" i="5"/>
  <c r="I338" i="5"/>
  <c r="H106" i="5"/>
  <c r="G298" i="5"/>
  <c r="G2089" i="5"/>
  <c r="R1405" i="5"/>
  <c r="J1405" i="5"/>
  <c r="R788" i="5"/>
  <c r="I788" i="5"/>
  <c r="F788" i="5"/>
  <c r="G788" i="5"/>
  <c r="G485" i="5"/>
  <c r="I485" i="5"/>
  <c r="F273" i="5"/>
  <c r="H273" i="5"/>
  <c r="I273" i="5"/>
  <c r="H891" i="5"/>
  <c r="G529" i="5"/>
  <c r="I529" i="5"/>
  <c r="G241" i="5"/>
  <c r="I241" i="5"/>
  <c r="S1901" i="5"/>
  <c r="S1912" i="5"/>
  <c r="S1923" i="5"/>
  <c r="S1936" i="5"/>
  <c r="S1960" i="5"/>
  <c r="S1978" i="5"/>
  <c r="S1992" i="5"/>
  <c r="S2004" i="5"/>
  <c r="S2043" i="5"/>
  <c r="S2094" i="5"/>
  <c r="S2107" i="5"/>
  <c r="S2139" i="5"/>
  <c r="S2151" i="5"/>
  <c r="S2165" i="5"/>
  <c r="S2248" i="5"/>
  <c r="S2256" i="5"/>
  <c r="S2271" i="5"/>
  <c r="S2278" i="5"/>
  <c r="S2293" i="5"/>
  <c r="S2362" i="5"/>
  <c r="S2378" i="5"/>
  <c r="S2394" i="5"/>
  <c r="S2426" i="5"/>
  <c r="J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411" i="5"/>
  <c r="H259" i="5"/>
  <c r="R2125" i="5"/>
  <c r="G2345" i="5"/>
  <c r="I667" i="5"/>
  <c r="R338" i="5"/>
  <c r="H1026" i="5"/>
  <c r="F106" i="5"/>
  <c r="H58" i="5"/>
  <c r="F529"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J2212" i="5"/>
  <c r="J2147" i="5"/>
  <c r="R2147" i="5"/>
  <c r="G2094" i="5"/>
  <c r="J2094" i="5"/>
  <c r="J2003" i="5"/>
  <c r="I2003" i="5"/>
  <c r="G2003" i="5"/>
  <c r="I1715" i="5"/>
  <c r="G1715" i="5"/>
  <c r="J1715" i="5"/>
  <c r="J1243" i="5"/>
  <c r="R1243" i="5"/>
  <c r="R183" i="5"/>
  <c r="R1642" i="5"/>
  <c r="J514" i="5"/>
  <c r="H1642" i="5"/>
  <c r="G2493" i="5"/>
  <c r="F2478" i="5"/>
  <c r="G2190" i="5"/>
  <c r="R1926" i="5"/>
  <c r="R2233" i="5"/>
  <c r="I411" i="5"/>
  <c r="S2076" i="5"/>
  <c r="S2338" i="5"/>
  <c r="G2125" i="5"/>
  <c r="I298" i="5"/>
  <c r="R58" i="5"/>
  <c r="J529" i="5"/>
  <c r="H485" i="5"/>
  <c r="R1918" i="5"/>
  <c r="F1405" i="5"/>
  <c r="F2051" i="5"/>
  <c r="H788" i="5"/>
  <c r="S2063" i="5"/>
  <c r="H2270" i="5"/>
  <c r="R2003" i="5"/>
  <c r="I2345" i="5"/>
  <c r="H2345" i="5"/>
  <c r="F458" i="5"/>
  <c r="R1026" i="5"/>
  <c r="H298" i="5"/>
  <c r="F58" i="5"/>
  <c r="R485" i="5"/>
  <c r="H1405" i="5"/>
  <c r="S2442" i="5"/>
  <c r="G2393" i="5"/>
  <c r="G2286" i="5"/>
  <c r="R1814" i="5"/>
  <c r="H1814" i="5"/>
  <c r="J1814" i="5"/>
  <c r="I1814" i="5"/>
  <c r="G1814" i="5"/>
  <c r="F1814" i="5"/>
  <c r="F411" i="5"/>
  <c r="G378" i="5"/>
  <c r="S2482" i="5"/>
  <c r="H2125" i="5"/>
  <c r="F2306" i="5"/>
  <c r="G2306" i="5"/>
  <c r="J2125" i="5"/>
  <c r="I1594" i="5"/>
  <c r="G411" i="5"/>
  <c r="F378" i="5"/>
  <c r="S2330" i="5"/>
  <c r="G986" i="5"/>
  <c r="F338" i="5"/>
  <c r="F986" i="5"/>
  <c r="J1026" i="5"/>
  <c r="I106" i="5"/>
  <c r="F485" i="5"/>
  <c r="I1918" i="5"/>
  <c r="H2186" i="5"/>
  <c r="G2051" i="5"/>
  <c r="I1405" i="5"/>
  <c r="I2166" i="5"/>
  <c r="S1942" i="5"/>
  <c r="S1306" i="5"/>
  <c r="S2458" i="5"/>
  <c r="J458" i="5"/>
  <c r="J485" i="5"/>
  <c r="J1918" i="5"/>
  <c r="R1972" i="5"/>
  <c r="R2089" i="5"/>
  <c r="G2121" i="5"/>
  <c r="J788" i="5"/>
  <c r="I2212" i="5"/>
  <c r="S1895" i="5"/>
  <c r="S2212" i="5"/>
  <c r="S2184" i="5"/>
  <c r="I514" i="5"/>
  <c r="H1594" i="5"/>
  <c r="R2166" i="5"/>
  <c r="I378" i="5"/>
  <c r="G1642" i="5"/>
  <c r="R2212" i="5"/>
  <c r="H378" i="5"/>
  <c r="I458" i="5"/>
  <c r="F1918" i="5"/>
  <c r="R241" i="5"/>
  <c r="G273" i="5"/>
  <c r="I2089" i="5"/>
  <c r="G1243" i="5"/>
  <c r="S2199" i="5"/>
  <c r="S1967" i="5"/>
  <c r="G2029" i="5"/>
  <c r="I2029" i="5"/>
  <c r="H2029" i="5"/>
  <c r="H2228" i="5"/>
  <c r="J2228" i="5"/>
  <c r="F2228" i="5"/>
  <c r="I1869" i="5"/>
  <c r="J1869" i="5"/>
  <c r="F1869" i="5"/>
  <c r="G1869" i="5"/>
  <c r="G1437" i="5"/>
  <c r="I1437" i="5"/>
  <c r="I473" i="5"/>
  <c r="G1117" i="5"/>
  <c r="G37" i="5"/>
  <c r="G49" i="5"/>
  <c r="F61" i="5"/>
  <c r="R61" i="5"/>
  <c r="H61" i="5"/>
  <c r="I61" i="5"/>
  <c r="G61" i="5"/>
  <c r="G93" i="5"/>
  <c r="R93" i="5"/>
  <c r="H93" i="5"/>
  <c r="I93" i="5"/>
  <c r="F125" i="5"/>
  <c r="R125" i="5"/>
  <c r="H125" i="5"/>
  <c r="G125" i="5"/>
  <c r="I125" i="5"/>
  <c r="G157" i="5"/>
  <c r="H157" i="5"/>
  <c r="S202" i="5"/>
  <c r="F214" i="5"/>
  <c r="H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F865" i="5"/>
  <c r="I877" i="5"/>
  <c r="R877" i="5"/>
  <c r="S890" i="5"/>
  <c r="S903" i="5"/>
  <c r="S915" i="5"/>
  <c r="S923" i="5"/>
  <c r="G941" i="5"/>
  <c r="R941" i="5"/>
  <c r="J941" i="5"/>
  <c r="H941" i="5"/>
  <c r="S956" i="5"/>
  <c r="F961" i="5"/>
  <c r="G961" i="5"/>
  <c r="H961" i="5"/>
  <c r="S974" i="5"/>
  <c r="R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H1525" i="5"/>
  <c r="G1525" i="5"/>
  <c r="F1525" i="5"/>
  <c r="S1538" i="5"/>
  <c r="S1551" i="5"/>
  <c r="R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G934" i="5"/>
  <c r="R934" i="5"/>
  <c r="I934" i="5"/>
  <c r="H934" i="5"/>
  <c r="J934" i="5"/>
  <c r="G886" i="5"/>
  <c r="F886" i="5"/>
  <c r="R886" i="5"/>
  <c r="H886" i="5"/>
  <c r="I886" i="5"/>
  <c r="G838" i="5"/>
  <c r="J838" i="5"/>
  <c r="F838" i="5"/>
  <c r="R838" i="5"/>
  <c r="H838" i="5"/>
  <c r="I838" i="5"/>
  <c r="R1957" i="5"/>
  <c r="I1957" i="5"/>
  <c r="R1513" i="5"/>
  <c r="I1513" i="5"/>
  <c r="F1513" i="5"/>
  <c r="G1513" i="5"/>
  <c r="J1513" i="5"/>
  <c r="H1513" i="5"/>
  <c r="I1429" i="5"/>
  <c r="R1429" i="5"/>
  <c r="G1429" i="5"/>
  <c r="G534" i="5"/>
  <c r="H534" i="5"/>
  <c r="I534" i="5"/>
  <c r="F534" i="5"/>
  <c r="J534" i="5"/>
  <c r="H478" i="5"/>
  <c r="J478" i="5"/>
  <c r="R478" i="5"/>
  <c r="I478" i="5"/>
  <c r="G478" i="5"/>
  <c r="F478" i="5"/>
  <c r="J414" i="5"/>
  <c r="G414" i="5"/>
  <c r="H414" i="5"/>
  <c r="R350" i="5"/>
  <c r="H350" i="5"/>
  <c r="I350" i="5"/>
  <c r="G350" i="5"/>
  <c r="F350" i="5"/>
  <c r="G286" i="5"/>
  <c r="R286" i="5"/>
  <c r="F230" i="5"/>
  <c r="H230" i="5"/>
  <c r="I230" i="5"/>
  <c r="R230" i="5"/>
  <c r="S2003" i="5"/>
  <c r="S2010"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F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G206" i="5"/>
  <c r="F206" i="5"/>
  <c r="R206" i="5"/>
  <c r="H206" i="5"/>
  <c r="G142" i="5"/>
  <c r="I142" i="5"/>
  <c r="F142" i="5"/>
  <c r="G78" i="5"/>
  <c r="F78" i="5"/>
  <c r="R78" i="5"/>
  <c r="H78"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I2454" i="5"/>
  <c r="J2454" i="5"/>
  <c r="F2454" i="5"/>
  <c r="H2454" i="5"/>
  <c r="G2454" i="5"/>
  <c r="I2353" i="5"/>
  <c r="H2353" i="5"/>
  <c r="J2353" i="5"/>
  <c r="F2353" i="5"/>
  <c r="G2353" i="5"/>
  <c r="I2494" i="5"/>
  <c r="J2494" i="5"/>
  <c r="F2494" i="5"/>
  <c r="G2494" i="5"/>
  <c r="H2494" i="5"/>
  <c r="R2446" i="5"/>
  <c r="H2446" i="5"/>
  <c r="G2446" i="5"/>
  <c r="J2414" i="5"/>
  <c r="G2414" i="5"/>
  <c r="H2398" i="5"/>
  <c r="F2398" i="5"/>
  <c r="I2398" i="5"/>
  <c r="J2398" i="5"/>
  <c r="F2327" i="5"/>
  <c r="I2327" i="5"/>
  <c r="R2327" i="5"/>
  <c r="G2327" i="5"/>
  <c r="G2307" i="5"/>
  <c r="H2287" i="5"/>
  <c r="J2287" i="5"/>
  <c r="G2287" i="5"/>
  <c r="G2275" i="5"/>
  <c r="R2275" i="5"/>
  <c r="F2214" i="5"/>
  <c r="J2214" i="5"/>
  <c r="H2187" i="5"/>
  <c r="J2126" i="5"/>
  <c r="F2126" i="5"/>
  <c r="I2126" i="5"/>
  <c r="G2126" i="5"/>
  <c r="G1795" i="5"/>
  <c r="G1763" i="5"/>
  <c r="R1763" i="5"/>
  <c r="H1763" i="5"/>
  <c r="J1763" i="5"/>
  <c r="I1763" i="5"/>
  <c r="H1555" i="5"/>
  <c r="R1555" i="5"/>
  <c r="I1555" i="5"/>
  <c r="F1555" i="5"/>
  <c r="F1458" i="5"/>
  <c r="I1458" i="5"/>
  <c r="J1458" i="5"/>
  <c r="R1039" i="5"/>
  <c r="I1039" i="5"/>
  <c r="G1039" i="5"/>
  <c r="R994" i="5"/>
  <c r="J994" i="5"/>
  <c r="H994" i="5"/>
  <c r="G919" i="5"/>
  <c r="H919" i="5"/>
  <c r="H575" i="5"/>
  <c r="I575" i="5"/>
  <c r="G515" i="5"/>
  <c r="F515" i="5"/>
  <c r="I418" i="5"/>
  <c r="R418" i="5"/>
  <c r="H418" i="5"/>
  <c r="F339" i="5"/>
  <c r="H339" i="5"/>
  <c r="F306" i="5"/>
  <c r="R306" i="5"/>
  <c r="H179" i="5"/>
  <c r="H111" i="5"/>
  <c r="G66" i="5"/>
  <c r="H1498" i="5"/>
  <c r="G1191" i="5"/>
  <c r="J1039" i="5"/>
  <c r="H2327" i="5"/>
  <c r="I919" i="5"/>
  <c r="H1039" i="5"/>
  <c r="I459" i="5"/>
  <c r="H66" i="5"/>
  <c r="F1795" i="5"/>
  <c r="H249" i="5"/>
  <c r="J2275" i="5"/>
  <c r="F459" i="5"/>
  <c r="H306" i="5"/>
  <c r="S2190" i="5"/>
  <c r="S2473" i="5"/>
  <c r="I179" i="5"/>
  <c r="I339" i="5"/>
  <c r="R1458" i="5"/>
  <c r="S2292" i="5"/>
  <c r="G524" i="5"/>
  <c r="F524" i="5"/>
  <c r="H524" i="5"/>
  <c r="I524" i="5"/>
  <c r="R524" i="5"/>
  <c r="I356" i="5"/>
  <c r="G356" i="5"/>
  <c r="R356" i="5"/>
  <c r="F356" i="5"/>
  <c r="G268" i="5"/>
  <c r="F268" i="5"/>
  <c r="R2038" i="5"/>
  <c r="J2038" i="5"/>
  <c r="G2038" i="5"/>
  <c r="G179" i="5"/>
  <c r="I2275" i="5"/>
  <c r="S2307" i="5"/>
  <c r="R2353" i="5"/>
  <c r="J2062" i="5"/>
  <c r="R2062" i="5"/>
  <c r="F111" i="5"/>
  <c r="I2397" i="5"/>
  <c r="F1498" i="5"/>
  <c r="G1498" i="5"/>
  <c r="R2398" i="5"/>
  <c r="R111" i="5"/>
  <c r="F179" i="5"/>
  <c r="J1555" i="5"/>
  <c r="I515" i="5"/>
  <c r="F2275" i="5"/>
  <c r="G379" i="5"/>
  <c r="F2366" i="5"/>
  <c r="G2366" i="5"/>
  <c r="G111"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F285" i="5"/>
  <c r="G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H1658" i="5"/>
  <c r="H814" i="5"/>
  <c r="I1558" i="5"/>
  <c r="J869" i="5"/>
  <c r="G2459" i="5"/>
  <c r="F2142" i="5"/>
  <c r="S2295" i="5"/>
  <c r="S2207" i="5"/>
  <c r="S2102" i="5"/>
  <c r="S2115" i="5"/>
  <c r="H2133" i="5"/>
  <c r="R2133" i="5"/>
  <c r="F2133" i="5"/>
  <c r="J2133" i="5"/>
  <c r="I2133" i="5"/>
  <c r="I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I2385" i="5"/>
  <c r="J2475" i="5"/>
  <c r="R2475" i="5"/>
  <c r="F2475" i="5"/>
  <c r="J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J2481" i="5"/>
  <c r="F2086" i="5"/>
  <c r="R814" i="5"/>
  <c r="F1845" i="5"/>
  <c r="I1622" i="5"/>
  <c r="I292" i="5"/>
  <c r="H869" i="5"/>
  <c r="R2340" i="5"/>
  <c r="G1708" i="5"/>
  <c r="S413" i="5"/>
  <c r="G292" i="5"/>
  <c r="H1622" i="5"/>
  <c r="G2134" i="5"/>
  <c r="J1125" i="5"/>
  <c r="I2481" i="5"/>
  <c r="S2242" i="5"/>
  <c r="H2340" i="5"/>
  <c r="F2140" i="5"/>
  <c r="F1708" i="5"/>
  <c r="H676" i="5"/>
  <c r="I657" i="5"/>
  <c r="R657" i="5"/>
  <c r="F1658" i="5"/>
  <c r="J1845" i="5"/>
  <c r="R1622" i="5"/>
  <c r="H2134" i="5"/>
  <c r="I2475"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I1870" i="5"/>
  <c r="R1870" i="5"/>
  <c r="H1870" i="5"/>
  <c r="S1877" i="5"/>
  <c r="R708" i="5"/>
  <c r="S1360" i="5"/>
  <c r="S443" i="5"/>
  <c r="S102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H733" i="5"/>
  <c r="F994" i="5"/>
  <c r="F66" i="5"/>
  <c r="J1972" i="5"/>
  <c r="I853" i="5"/>
  <c r="H1966" i="5"/>
  <c r="F1485" i="5"/>
  <c r="G393" i="5"/>
  <c r="I1453" i="5"/>
  <c r="F1573" i="5"/>
  <c r="R1579" i="5"/>
  <c r="H1972" i="5"/>
  <c r="G333" i="5"/>
  <c r="R1619" i="5"/>
  <c r="H903" i="5"/>
  <c r="G994" i="5"/>
  <c r="F774" i="5"/>
  <c r="F418" i="5"/>
  <c r="I798" i="5"/>
  <c r="J1189" i="5"/>
  <c r="I182" i="5"/>
  <c r="J1485" i="5"/>
  <c r="I333" i="5"/>
  <c r="H393" i="5"/>
  <c r="H868" i="5"/>
  <c r="H1041" i="5"/>
  <c r="S795" i="5"/>
  <c r="G649" i="5"/>
  <c r="G1041" i="5"/>
  <c r="G1761"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418" i="5"/>
  <c r="J774" i="5"/>
  <c r="H798" i="5"/>
  <c r="F1006" i="5"/>
  <c r="I1285" i="5"/>
  <c r="I54" i="5"/>
  <c r="I118" i="5"/>
  <c r="H669" i="5"/>
  <c r="G575" i="5"/>
  <c r="I66" i="5"/>
  <c r="R853" i="5"/>
  <c r="F1966" i="5"/>
  <c r="G2219" i="5"/>
  <c r="H333" i="5"/>
  <c r="R393" i="5"/>
  <c r="I2381" i="5"/>
  <c r="G1302" i="5"/>
  <c r="R684" i="5"/>
  <c r="G306" i="5"/>
  <c r="J418" i="5"/>
  <c r="I846" i="5"/>
  <c r="I1221" i="5"/>
  <c r="I1253" i="5"/>
  <c r="H1285" i="5"/>
  <c r="I1317" i="5"/>
  <c r="F669" i="5"/>
  <c r="H964" i="5"/>
  <c r="J575" i="5"/>
  <c r="I1972" i="5"/>
  <c r="F853" i="5"/>
  <c r="R1966" i="5"/>
  <c r="R333" i="5"/>
  <c r="F393" i="5"/>
  <c r="H157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R1471" i="5"/>
  <c r="G63" i="5"/>
  <c r="I2077" i="5"/>
  <c r="F1324" i="5"/>
  <c r="F63" i="5"/>
  <c r="R951" i="5"/>
  <c r="G165" i="5"/>
  <c r="R654" i="5"/>
  <c r="H2496" i="5"/>
  <c r="F2497" i="5"/>
  <c r="R2497"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15" i="5"/>
  <c r="J1807" i="5"/>
  <c r="G1783" i="5"/>
  <c r="G1767" i="5"/>
  <c r="G1727" i="5"/>
  <c r="G1695" i="5"/>
  <c r="F1623"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S2235" i="5"/>
  <c r="I2462"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R2068" i="5"/>
  <c r="G2068" i="5"/>
  <c r="J2093" i="5"/>
  <c r="F2093" i="5"/>
  <c r="H2093" i="5"/>
  <c r="I2093" i="5"/>
  <c r="G2093" i="5"/>
  <c r="R2093" i="5"/>
  <c r="H2337" i="5"/>
  <c r="G2337" i="5"/>
  <c r="J2337" i="5"/>
  <c r="I2337" i="5"/>
  <c r="H734" i="5"/>
  <c r="S247" i="5"/>
  <c r="S269" i="5"/>
  <c r="S275" i="5"/>
  <c r="S281" i="5"/>
  <c r="S313" i="5"/>
  <c r="S329" i="5"/>
  <c r="S343" i="5"/>
  <c r="S746" i="5"/>
  <c r="F85" i="5"/>
  <c r="R85" i="5"/>
  <c r="S2416" i="5"/>
  <c r="S2424" i="5"/>
  <c r="S2464" i="5"/>
  <c r="S2472" i="5"/>
  <c r="S626"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55" i="5"/>
  <c r="J2409" i="5"/>
  <c r="F1520" i="5"/>
  <c r="G1502" i="5"/>
  <c r="S2319" i="5"/>
  <c r="H1438" i="5"/>
  <c r="F1438" i="5"/>
  <c r="R1518" i="5"/>
  <c r="I277" i="5"/>
  <c r="F277" i="5"/>
  <c r="J1255" i="5"/>
  <c r="R2441" i="5"/>
  <c r="J1520" i="5"/>
  <c r="J1684" i="5"/>
  <c r="R1684" i="5"/>
  <c r="I477" i="5"/>
  <c r="J477" i="5"/>
  <c r="H477" i="5"/>
  <c r="F477" i="5"/>
  <c r="R249" i="5"/>
  <c r="G249" i="5"/>
  <c r="F1252" i="5"/>
  <c r="G1252" i="5"/>
  <c r="H1252" i="5"/>
  <c r="J1252" i="5"/>
  <c r="F2079" i="5"/>
  <c r="G2137" i="5"/>
  <c r="J2137" i="5"/>
  <c r="R2137" i="5"/>
  <c r="H1417" i="5"/>
  <c r="G1417" i="5"/>
  <c r="I1417" i="5"/>
  <c r="J1407" i="5"/>
  <c r="I2441"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R73" i="5"/>
  <c r="H73" i="5"/>
  <c r="I73" i="5"/>
  <c r="G73" i="5"/>
  <c r="F137" i="5"/>
  <c r="H137" i="5"/>
  <c r="I137" i="5"/>
  <c r="G137" i="5"/>
  <c r="R137" i="5"/>
  <c r="S189" i="5"/>
  <c r="S195" i="5"/>
  <c r="S235" i="5"/>
  <c r="S241" i="5"/>
  <c r="S255" i="5"/>
  <c r="F329" i="5"/>
  <c r="I329" i="5"/>
  <c r="H329" i="5"/>
  <c r="G329" i="5"/>
  <c r="H381" i="5"/>
  <c r="I381"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342" i="5"/>
  <c r="R342" i="5"/>
  <c r="G342" i="5"/>
  <c r="H342" i="5"/>
  <c r="F250" i="5"/>
  <c r="G250" i="5"/>
  <c r="R250" i="5"/>
  <c r="H250" i="5"/>
  <c r="I250" i="5"/>
  <c r="H218" i="5"/>
  <c r="F218" i="5"/>
  <c r="G218" i="5"/>
  <c r="J2349" i="5"/>
  <c r="H2349" i="5"/>
  <c r="G2313" i="5"/>
  <c r="H2313" i="5"/>
  <c r="I2313" i="5"/>
  <c r="J2313" i="5"/>
  <c r="R2313" i="5"/>
  <c r="J1399" i="5"/>
  <c r="F1399" i="5"/>
  <c r="I1399" i="5"/>
  <c r="I2425" i="5"/>
  <c r="J2425" i="5"/>
  <c r="H2425" i="5"/>
  <c r="G2425" i="5"/>
  <c r="R2425" i="5"/>
  <c r="F2427" i="5"/>
  <c r="H2427" i="5"/>
  <c r="I2427" i="5"/>
  <c r="G2427" i="5"/>
  <c r="G2358" i="5"/>
  <c r="I2358" i="5"/>
  <c r="H2358" i="5"/>
  <c r="F2358" i="5"/>
  <c r="G2058" i="5"/>
  <c r="H2058" i="5"/>
  <c r="F2058" i="5"/>
  <c r="J2058" i="5"/>
  <c r="I2058" i="5"/>
  <c r="G1287" i="5"/>
  <c r="J1287" i="5"/>
  <c r="J1631" i="5"/>
  <c r="I1631" i="5"/>
  <c r="F1439" i="5"/>
  <c r="H1439" i="5"/>
  <c r="R1399" i="5"/>
  <c r="I1287" i="5"/>
  <c r="G2260" i="5"/>
  <c r="H2265" i="5"/>
  <c r="I2265" i="5"/>
  <c r="R2265" i="5"/>
  <c r="J2265" i="5"/>
  <c r="F2265" i="5"/>
  <c r="G2265" i="5"/>
  <c r="J1338" i="5"/>
  <c r="R1282" i="5"/>
  <c r="J1258" i="5"/>
  <c r="I1242" i="5"/>
  <c r="H1234" i="5"/>
  <c r="J1218" i="5"/>
  <c r="G1178" i="5"/>
  <c r="J1130" i="5"/>
  <c r="F1130" i="5"/>
  <c r="H1106" i="5"/>
  <c r="F946" i="5"/>
  <c r="F914" i="5"/>
  <c r="F810" i="5"/>
  <c r="G738" i="5"/>
  <c r="G698" i="5"/>
  <c r="G682" i="5"/>
  <c r="I506"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R165" i="5"/>
  <c r="H165" i="5"/>
  <c r="R297" i="5"/>
  <c r="I297" i="5"/>
  <c r="G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R609" i="5"/>
  <c r="I573" i="5"/>
  <c r="G2185" i="5"/>
  <c r="I2185" i="5"/>
  <c r="H1990" i="5"/>
  <c r="G1781" i="5"/>
  <c r="J2185" i="5"/>
  <c r="G18" i="5"/>
  <c r="I309" i="5"/>
  <c r="I177" i="5"/>
  <c r="I2006" i="5"/>
  <c r="G537" i="5"/>
  <c r="R2185" i="5"/>
  <c r="G1990" i="5"/>
  <c r="I537" i="5"/>
  <c r="H177" i="5"/>
  <c r="F1569" i="5"/>
  <c r="G309" i="5"/>
  <c r="F113" i="5"/>
  <c r="H537" i="5"/>
  <c r="G177" i="5"/>
  <c r="G113" i="5"/>
  <c r="G573" i="5"/>
  <c r="R637" i="5"/>
  <c r="R177" i="5"/>
  <c r="J1980" i="5"/>
  <c r="G1569" i="5"/>
  <c r="G780" i="5"/>
  <c r="H1725" i="5"/>
  <c r="F511" i="5"/>
  <c r="I1143" i="5"/>
  <c r="I1983" i="5"/>
  <c r="J2308" i="5"/>
  <c r="R2308" i="5"/>
  <c r="I2308" i="5"/>
  <c r="G2308" i="5"/>
  <c r="G2251" i="5"/>
  <c r="J2251" i="5"/>
  <c r="I2251" i="5"/>
  <c r="H2251" i="5"/>
  <c r="F630" i="5"/>
  <c r="J630" i="5"/>
  <c r="F1327" i="5"/>
  <c r="R983" i="5"/>
  <c r="J415" i="5"/>
  <c r="R1455" i="5"/>
  <c r="G630" i="5"/>
  <c r="G737" i="5"/>
  <c r="R737" i="5"/>
  <c r="I1599" i="5"/>
  <c r="R1143" i="5"/>
  <c r="R138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R51" i="5"/>
  <c r="H51" i="5"/>
  <c r="I51"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G2379" i="5"/>
  <c r="G2347" i="5"/>
  <c r="G2339" i="5"/>
  <c r="H2267" i="5"/>
  <c r="I2267" i="5"/>
  <c r="J2267" i="5"/>
  <c r="R2267" i="5"/>
  <c r="F2267"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I643" i="5"/>
  <c r="G579" i="5"/>
  <c r="R555" i="5"/>
  <c r="G531" i="5"/>
  <c r="J523" i="5"/>
  <c r="J515" i="5"/>
  <c r="I499" i="5"/>
  <c r="J499" i="5"/>
  <c r="F499" i="5"/>
  <c r="R499" i="5"/>
  <c r="G475" i="5"/>
  <c r="H459" i="5"/>
  <c r="J459" i="5"/>
  <c r="G451" i="5"/>
  <c r="F443" i="5"/>
  <c r="G435" i="5"/>
  <c r="I435" i="5"/>
  <c r="J435" i="5"/>
  <c r="R435" i="5"/>
  <c r="G419" i="5"/>
  <c r="G355" i="5"/>
  <c r="G347" i="5"/>
  <c r="G323" i="5"/>
  <c r="I267" i="5"/>
  <c r="R259" i="5"/>
  <c r="G243" i="5"/>
  <c r="I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R1222" i="5"/>
  <c r="J1393" i="5"/>
  <c r="G2107" i="5"/>
  <c r="F2075" i="5"/>
  <c r="I995" i="5"/>
  <c r="G1947" i="5"/>
  <c r="G1051" i="5"/>
  <c r="F629" i="5"/>
  <c r="R629" i="5"/>
  <c r="I629" i="5"/>
  <c r="H629" i="5"/>
  <c r="G629" i="5"/>
  <c r="J629" i="5"/>
  <c r="G2067" i="5"/>
  <c r="J2011" i="5"/>
  <c r="H2003" i="5"/>
  <c r="H1947" i="5"/>
  <c r="H1475" i="5"/>
  <c r="F1222"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G269" i="5"/>
  <c r="F965" i="5"/>
  <c r="J965" i="5"/>
  <c r="I1886" i="5"/>
  <c r="H1886" i="5"/>
  <c r="G1974" i="5"/>
  <c r="F1974" i="5"/>
  <c r="J1974" i="5"/>
  <c r="I2149" i="5"/>
  <c r="H97" i="5"/>
  <c r="F97" i="5"/>
  <c r="F481" i="5"/>
  <c r="R481" i="5"/>
  <c r="H481" i="5"/>
  <c r="G481" i="5"/>
  <c r="I481" i="5"/>
  <c r="R161" i="5"/>
  <c r="F1734" i="5"/>
  <c r="H1734" i="5"/>
  <c r="J2261" i="5"/>
  <c r="J541" i="5"/>
  <c r="H541" i="5"/>
  <c r="H2449" i="5"/>
  <c r="R2449" i="5"/>
  <c r="J676" i="5"/>
  <c r="F889" i="5"/>
  <c r="H1983" i="5"/>
  <c r="R1631" i="5"/>
  <c r="R1983" i="5"/>
  <c r="R1327" i="5"/>
  <c r="I1407" i="5"/>
  <c r="R2358" i="5"/>
  <c r="J1143" i="5"/>
  <c r="G1183" i="5"/>
  <c r="I1255" i="5"/>
  <c r="H1255" i="5"/>
  <c r="I1327" i="5"/>
  <c r="H183" i="5"/>
  <c r="F1983" i="5"/>
  <c r="R1287" i="5"/>
  <c r="I1654" i="5"/>
  <c r="H1614" i="5"/>
  <c r="G1327" i="5"/>
  <c r="J1327" i="5"/>
  <c r="R1351" i="5"/>
  <c r="J1983" i="5"/>
  <c r="F1287" i="5"/>
  <c r="H495" i="5"/>
  <c r="R543" i="5"/>
  <c r="R1654" i="5"/>
  <c r="J1646" i="5"/>
  <c r="G2417" i="5"/>
  <c r="F1231" i="5"/>
  <c r="G1655" i="5"/>
  <c r="I983" i="5"/>
  <c r="G1281" i="5"/>
  <c r="J782" i="5"/>
  <c r="J1454" i="5"/>
  <c r="I1486"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830" i="5"/>
  <c r="F926" i="5"/>
  <c r="H1454" i="5"/>
  <c r="R1486" i="5"/>
  <c r="F1527" i="5"/>
  <c r="G2495" i="5"/>
  <c r="J1655" i="5"/>
  <c r="F495" i="5"/>
  <c r="R871" i="5"/>
  <c r="F1455" i="5"/>
  <c r="J1031" i="5"/>
  <c r="G871" i="5"/>
  <c r="I782" i="5"/>
  <c r="H830" i="5"/>
  <c r="J926" i="5"/>
  <c r="G1454" i="5"/>
  <c r="R1454" i="5"/>
  <c r="F1313" i="5"/>
  <c r="H782" i="5"/>
  <c r="G1486" i="5"/>
  <c r="I1281" i="5"/>
  <c r="F31" i="5"/>
  <c r="I303" i="5"/>
  <c r="H2495" i="5"/>
  <c r="J871" i="5"/>
  <c r="I511" i="5"/>
  <c r="F2378" i="5"/>
  <c r="I871" i="5"/>
  <c r="F975" i="5"/>
  <c r="J1313" i="5"/>
  <c r="F1281" i="5"/>
  <c r="R830" i="5"/>
  <c r="F1486" i="5"/>
  <c r="R1655" i="5"/>
  <c r="J983" i="5"/>
  <c r="R1313" i="5"/>
  <c r="I1313" i="5"/>
  <c r="H1599" i="5"/>
  <c r="R927" i="5"/>
  <c r="F983" i="5"/>
  <c r="J927" i="5"/>
  <c r="H87" i="5"/>
  <c r="J2378"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H2022" i="5"/>
  <c r="I2022" i="5"/>
  <c r="R2022" i="5"/>
  <c r="F2022" i="5"/>
  <c r="S2036" i="5"/>
  <c r="S2029" i="5"/>
  <c r="S2017" i="5"/>
  <c r="G1657" i="5"/>
  <c r="F1278" i="5"/>
  <c r="H1134" i="5"/>
  <c r="F580" i="5"/>
  <c r="G580" i="5"/>
  <c r="S641" i="5"/>
  <c r="G849" i="5"/>
  <c r="I849" i="5"/>
  <c r="F849" i="5"/>
  <c r="S1125" i="5"/>
  <c r="R1361" i="5"/>
  <c r="J1361" i="5"/>
  <c r="S2419" i="5"/>
  <c r="R1657" i="5"/>
  <c r="G1148" i="5"/>
  <c r="I1129" i="5"/>
  <c r="R1134" i="5"/>
  <c r="J2022" i="5"/>
  <c r="I1278" i="5"/>
  <c r="R109" i="5"/>
  <c r="H109" i="5"/>
  <c r="G109" i="5"/>
  <c r="I109" i="5"/>
  <c r="R121" i="5"/>
  <c r="H121" i="5"/>
  <c r="S139" i="5"/>
  <c r="F149" i="5"/>
  <c r="R149" i="5"/>
  <c r="G149"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G1278" i="5"/>
  <c r="J1148" i="5"/>
  <c r="I371" i="5"/>
  <c r="F371" i="5"/>
  <c r="R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J2305" i="5"/>
  <c r="F303" i="5"/>
  <c r="G215" i="5"/>
  <c r="J823" i="5"/>
  <c r="G823" i="5"/>
  <c r="I543" i="5"/>
  <c r="H1422" i="5"/>
  <c r="R1422" i="5"/>
  <c r="F1422" i="5"/>
  <c r="J1357" i="5"/>
  <c r="R1357" i="5"/>
  <c r="I1357" i="5"/>
  <c r="F1357" i="5"/>
  <c r="H1357" i="5"/>
  <c r="R1007" i="5"/>
  <c r="G2271" i="5"/>
  <c r="J2271" i="5"/>
  <c r="F823" i="5"/>
  <c r="F431" i="5"/>
  <c r="F1007" i="5"/>
  <c r="F543" i="5"/>
  <c r="F215" i="5"/>
  <c r="G951" i="5"/>
  <c r="G1399" i="5"/>
  <c r="G1692" i="5"/>
  <c r="R1692" i="5"/>
  <c r="I1493" i="5"/>
  <c r="J1493" i="5"/>
  <c r="F1493" i="5"/>
  <c r="G1493" i="5"/>
  <c r="R2244" i="5"/>
  <c r="F2244" i="5"/>
  <c r="J2244" i="5"/>
  <c r="J948" i="5"/>
  <c r="H948" i="5"/>
  <c r="I948" i="5"/>
  <c r="G2282" i="5"/>
  <c r="H2282" i="5"/>
  <c r="J2282" i="5"/>
  <c r="I1074" i="5"/>
  <c r="F1074" i="5"/>
  <c r="I1044" i="5"/>
  <c r="G590" i="5"/>
  <c r="I218" i="5"/>
  <c r="R218" i="5"/>
  <c r="G2186" i="5"/>
  <c r="F2186" i="5"/>
  <c r="I2186" i="5"/>
  <c r="R2186" i="5"/>
  <c r="J495" i="5"/>
  <c r="J663" i="5"/>
  <c r="J543" i="5"/>
  <c r="H1399" i="5"/>
  <c r="R367" i="5"/>
  <c r="I367" i="5"/>
  <c r="I823" i="5"/>
  <c r="I495" i="5"/>
  <c r="G495" i="5"/>
  <c r="G308" i="5"/>
  <c r="H308" i="5"/>
  <c r="R308" i="5"/>
  <c r="R382" i="5"/>
  <c r="J2121" i="5"/>
  <c r="R2121" i="5"/>
  <c r="I2121" i="5"/>
  <c r="G953" i="5"/>
  <c r="H953" i="5"/>
  <c r="F281" i="5"/>
  <c r="H2271" i="5"/>
  <c r="J1183" i="5"/>
  <c r="G1311" i="5"/>
  <c r="G431" i="5"/>
  <c r="G31" i="5"/>
  <c r="H215" i="5"/>
  <c r="G1504" i="5"/>
  <c r="H1504" i="5"/>
  <c r="J962" i="5"/>
  <c r="I962" i="5"/>
  <c r="F962" i="5"/>
  <c r="G74" i="5"/>
  <c r="I215" i="5"/>
  <c r="I1183" i="5"/>
  <c r="G367" i="5"/>
  <c r="G303" i="5"/>
  <c r="R215" i="5"/>
  <c r="F990" i="5"/>
  <c r="I990" i="5"/>
  <c r="G166" i="5"/>
  <c r="G910" i="5"/>
  <c r="F910" i="5"/>
  <c r="I910" i="5"/>
  <c r="S1025" i="5"/>
  <c r="S1793" i="5"/>
  <c r="F2073" i="5"/>
  <c r="R2073" i="5"/>
  <c r="I2073" i="5"/>
  <c r="G2073" i="5"/>
  <c r="G2097" i="5"/>
  <c r="R2097" i="5"/>
  <c r="I2097" i="5"/>
  <c r="S2425" i="5"/>
  <c r="S2440" i="5"/>
  <c r="S2456" i="5"/>
  <c r="F1825" i="5"/>
  <c r="F1836" i="5"/>
  <c r="R101" i="5"/>
  <c r="S808" i="5"/>
  <c r="R932" i="5"/>
  <c r="G932" i="5"/>
  <c r="S1546" i="5"/>
  <c r="S1805" i="5"/>
  <c r="S2050" i="5"/>
  <c r="S2068" i="5"/>
  <c r="G2214" i="5"/>
  <c r="R2214"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675" i="5"/>
  <c r="S856" i="5"/>
  <c r="S1076" i="5"/>
  <c r="S1430" i="5"/>
  <c r="S745" i="5"/>
  <c r="R836" i="5"/>
  <c r="G836" i="5"/>
  <c r="R849" i="5"/>
  <c r="J849" i="5"/>
  <c r="H1153" i="5"/>
  <c r="F1153" i="5"/>
  <c r="F1685" i="5"/>
  <c r="J1685" i="5"/>
  <c r="J1996" i="5"/>
  <c r="G1996" i="5"/>
  <c r="S378" i="5"/>
  <c r="S1686" i="5"/>
  <c r="S574" i="5"/>
  <c r="S655" i="5"/>
  <c r="S729" i="5"/>
  <c r="J1222" i="5"/>
  <c r="S1380" i="5"/>
  <c r="S1588" i="5"/>
  <c r="H247" i="5"/>
  <c r="H1671" i="5"/>
  <c r="I1671" i="5"/>
  <c r="I287" i="5"/>
  <c r="J287" i="5"/>
  <c r="F287" i="5"/>
  <c r="R1615" i="5"/>
  <c r="H1615" i="5"/>
  <c r="F247" i="5"/>
  <c r="G247" i="5"/>
  <c r="H47" i="5"/>
  <c r="G47" i="5"/>
  <c r="F47" i="5"/>
  <c r="H1351" i="5"/>
  <c r="G1351" i="5"/>
  <c r="I1351" i="5"/>
  <c r="F1351" i="5"/>
  <c r="J1351" i="5"/>
  <c r="H1407" i="5"/>
  <c r="R1407" i="5"/>
  <c r="J1615" i="5"/>
  <c r="I247" i="5"/>
  <c r="G87" i="5"/>
  <c r="I87" i="5"/>
  <c r="F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J1311" i="5"/>
  <c r="I71" i="5"/>
  <c r="R415" i="5"/>
  <c r="G1527" i="5"/>
  <c r="F183" i="5"/>
  <c r="G1679" i="5"/>
  <c r="F927" i="5"/>
  <c r="F695" i="5"/>
  <c r="F1311" i="5"/>
  <c r="I183" i="5"/>
  <c r="J903" i="5"/>
  <c r="J1679" i="5"/>
  <c r="G255" i="5"/>
  <c r="R767" i="5"/>
  <c r="H255" i="5"/>
  <c r="F255" i="5"/>
  <c r="H2054" i="5"/>
  <c r="F2054" i="5"/>
  <c r="H431" i="5"/>
  <c r="H927" i="5"/>
  <c r="F767" i="5"/>
  <c r="R55" i="5"/>
  <c r="J767" i="5"/>
  <c r="I767" i="5"/>
  <c r="R431" i="5"/>
  <c r="J2326" i="5"/>
  <c r="G2326" i="5"/>
  <c r="R2396" i="5"/>
  <c r="H2396" i="5"/>
  <c r="G2396" i="5"/>
  <c r="S298" i="5"/>
  <c r="S336" i="5"/>
  <c r="G2304" i="5"/>
  <c r="R319" i="5"/>
  <c r="H319" i="5"/>
  <c r="G319" i="5"/>
  <c r="F1415" i="5"/>
  <c r="G1415" i="5"/>
  <c r="R1415" i="5"/>
  <c r="J1415" i="5"/>
  <c r="R1599" i="5"/>
  <c r="J1599" i="5"/>
  <c r="J1527" i="5"/>
  <c r="G1231" i="5"/>
  <c r="H1231" i="5"/>
  <c r="R1591" i="5"/>
  <c r="I1527" i="5"/>
  <c r="J2495" i="5"/>
  <c r="I319" i="5"/>
  <c r="G1535" i="5"/>
  <c r="J1535" i="5"/>
  <c r="F1671" i="5"/>
  <c r="J1671" i="5"/>
  <c r="I903" i="5"/>
  <c r="F903" i="5"/>
  <c r="R1183" i="5"/>
  <c r="H1183" i="5"/>
  <c r="G1615" i="5"/>
  <c r="I1615" i="5"/>
  <c r="F1615" i="5"/>
  <c r="R1031" i="5"/>
  <c r="F1031" i="5"/>
  <c r="I143" i="5"/>
  <c r="F143" i="5"/>
  <c r="G143" i="5"/>
  <c r="H143" i="5"/>
  <c r="F319" i="5"/>
  <c r="H887" i="5"/>
  <c r="G1631" i="5"/>
  <c r="F1631" i="5"/>
  <c r="H1631" i="5"/>
  <c r="I1679" i="5"/>
  <c r="I39" i="5"/>
  <c r="G1383" i="5"/>
  <c r="J1383" i="5"/>
  <c r="I1383" i="5"/>
  <c r="G511" i="5"/>
  <c r="J511" i="5"/>
  <c r="H511" i="5"/>
  <c r="H1455" i="5"/>
  <c r="I1455" i="5"/>
  <c r="G1455" i="5"/>
  <c r="G1591" i="5"/>
  <c r="F1591" i="5"/>
  <c r="I1591" i="5"/>
  <c r="F1599" i="5"/>
  <c r="I1415" i="5"/>
  <c r="H287" i="5"/>
  <c r="G287" i="5"/>
  <c r="H1431" i="5"/>
  <c r="G1431" i="5"/>
  <c r="R1431" i="5"/>
  <c r="F1431" i="5"/>
  <c r="J1431" i="5"/>
  <c r="G159" i="5"/>
  <c r="I159" i="5"/>
  <c r="H159" i="5"/>
  <c r="F159" i="5"/>
  <c r="R2495" i="5"/>
  <c r="J887" i="5"/>
  <c r="G887" i="5"/>
  <c r="I887" i="5"/>
  <c r="G1223" i="5"/>
  <c r="F1223" i="5"/>
  <c r="R1223" i="5"/>
  <c r="H1223" i="5"/>
  <c r="R255" i="5"/>
  <c r="G415" i="5"/>
  <c r="I415" i="5"/>
  <c r="I1007" i="5"/>
  <c r="J1007" i="5"/>
  <c r="G1007" i="5"/>
  <c r="S369" i="5"/>
  <c r="S665" i="5"/>
  <c r="F997" i="5"/>
  <c r="H997" i="5"/>
  <c r="I997" i="5"/>
  <c r="R997" i="5"/>
  <c r="S1003" i="5"/>
  <c r="S1212" i="5"/>
  <c r="H2440" i="5"/>
  <c r="J2440" i="5"/>
  <c r="R2440" i="5"/>
  <c r="F2440" i="5"/>
  <c r="G2440" i="5"/>
  <c r="S243" i="5"/>
  <c r="S818" i="5"/>
  <c r="I585" i="5"/>
  <c r="G585" i="5"/>
  <c r="R585" i="5"/>
  <c r="F612" i="5"/>
  <c r="H612" i="5"/>
  <c r="I612" i="5"/>
  <c r="R1790" i="5"/>
  <c r="G1790" i="5"/>
  <c r="S600" i="5"/>
  <c r="S1024" i="5"/>
  <c r="S462" i="5"/>
  <c r="H609" i="5"/>
  <c r="F609" i="5"/>
  <c r="S1092" i="5"/>
  <c r="S712" i="5"/>
  <c r="S603" i="5"/>
  <c r="F1547" i="5"/>
  <c r="G1155" i="5"/>
  <c r="R979" i="5"/>
  <c r="G1955"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250" i="5"/>
  <c r="H1082" i="5"/>
  <c r="G2143" i="5"/>
  <c r="H2143" i="5"/>
  <c r="J1234" i="5"/>
  <c r="H2098" i="5"/>
  <c r="H2418" i="5"/>
  <c r="H211" i="5"/>
  <c r="H1178" i="5"/>
  <c r="F1818" i="5"/>
  <c r="F2098" i="5"/>
  <c r="H2466" i="5"/>
  <c r="I1234" i="5"/>
  <c r="R1178" i="5"/>
  <c r="F1178" i="5"/>
  <c r="G1234" i="5"/>
  <c r="I1178" i="5"/>
  <c r="J1178" i="5"/>
  <c r="R1338" i="5"/>
  <c r="J2442" i="5"/>
  <c r="R1162" i="5"/>
  <c r="F1338" i="5"/>
  <c r="I2442" i="5"/>
  <c r="I1338" i="5"/>
  <c r="H882" i="5"/>
  <c r="H1338" i="5"/>
  <c r="R244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R2439" i="5"/>
  <c r="H2439" i="5"/>
  <c r="F207" i="5"/>
  <c r="J879" i="5"/>
  <c r="I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G866" i="5"/>
  <c r="J866" i="5"/>
  <c r="F866" i="5"/>
  <c r="R866" i="5"/>
  <c r="H866" i="5"/>
  <c r="I866" i="5"/>
  <c r="G914" i="5"/>
  <c r="J914" i="5"/>
  <c r="R914" i="5"/>
  <c r="H914" i="5"/>
  <c r="I914" i="5"/>
  <c r="J1138" i="5"/>
  <c r="F1138" i="5"/>
  <c r="G1138" i="5"/>
  <c r="I1138" i="5"/>
  <c r="H1242" i="5"/>
  <c r="H1298" i="5"/>
  <c r="G1362" i="5"/>
  <c r="H1362" i="5"/>
  <c r="R698" i="5"/>
  <c r="R874" i="5"/>
  <c r="H874" i="5"/>
  <c r="I874" i="5"/>
  <c r="G874" i="5"/>
  <c r="F874" i="5"/>
  <c r="J874" i="5"/>
  <c r="F730" i="5"/>
  <c r="G730" i="5"/>
  <c r="J730" i="5"/>
  <c r="I730" i="5"/>
  <c r="I802" i="5"/>
  <c r="G946" i="5"/>
  <c r="G1146" i="5"/>
  <c r="J1146" i="5"/>
  <c r="F1146" i="5"/>
  <c r="I1146" i="5"/>
  <c r="F1218" i="5"/>
  <c r="I1218" i="5"/>
  <c r="I1306" i="5"/>
  <c r="J1306" i="5"/>
  <c r="F706" i="5"/>
  <c r="J706" i="5"/>
  <c r="G810" i="5"/>
  <c r="J810" i="5"/>
  <c r="H810" i="5"/>
  <c r="J954" i="5"/>
  <c r="H954" i="5"/>
  <c r="I882" i="5"/>
  <c r="F882" i="5"/>
  <c r="R882" i="5"/>
  <c r="F1226" i="5"/>
  <c r="F826" i="5"/>
  <c r="I826" i="5"/>
  <c r="H890" i="5"/>
  <c r="I890" i="5"/>
  <c r="J1034" i="5"/>
  <c r="I1034" i="5"/>
  <c r="R1346" i="5"/>
  <c r="I1346" i="5"/>
  <c r="H1346" i="5"/>
  <c r="J1346" i="5"/>
  <c r="G1346" i="5"/>
  <c r="F1346" i="5"/>
  <c r="F1282" i="5"/>
  <c r="J1282" i="5"/>
  <c r="H1282" i="5"/>
  <c r="F483" i="5"/>
  <c r="H483" i="5"/>
  <c r="I483" i="5"/>
  <c r="G483" i="5"/>
  <c r="F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F163" i="5"/>
  <c r="R163" i="5"/>
  <c r="I163" i="5"/>
  <c r="H163" i="5"/>
  <c r="H275" i="5"/>
  <c r="R275" i="5"/>
  <c r="F275" i="5"/>
  <c r="I275" i="5"/>
  <c r="R315" i="5"/>
  <c r="F315" i="5"/>
  <c r="F547" i="5"/>
  <c r="I547" i="5"/>
  <c r="G723" i="5"/>
  <c r="G899" i="5"/>
  <c r="I899" i="5"/>
  <c r="J899" i="5"/>
  <c r="I931" i="5"/>
  <c r="F931" i="5"/>
  <c r="R931" i="5"/>
  <c r="H1099" i="5"/>
  <c r="F1099" i="5"/>
  <c r="G1099" i="5"/>
  <c r="F1163" i="5"/>
  <c r="H1163" i="5"/>
  <c r="J1163" i="5"/>
  <c r="F1299" i="5"/>
  <c r="G1299" i="5"/>
  <c r="R1299" i="5"/>
  <c r="H1347" i="5"/>
  <c r="I1379" i="5"/>
  <c r="F1379" i="5"/>
  <c r="H1379" i="5"/>
  <c r="R1379" i="5"/>
  <c r="J1379" i="5"/>
  <c r="H2315" i="5"/>
  <c r="R59" i="5"/>
  <c r="I59" i="5"/>
  <c r="H59" i="5"/>
  <c r="I211" i="5"/>
  <c r="H387" i="5"/>
  <c r="R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F395" i="5"/>
  <c r="I395" i="5"/>
  <c r="H395" i="5"/>
  <c r="G395" i="5"/>
  <c r="H555" i="5"/>
  <c r="J555" i="5"/>
  <c r="F555" i="5"/>
  <c r="G555" i="5"/>
  <c r="F595" i="5"/>
  <c r="G907" i="5"/>
  <c r="J1027" i="5"/>
  <c r="F1027" i="5"/>
  <c r="H1027" i="5"/>
  <c r="F1075" i="5"/>
  <c r="H1075" i="5"/>
  <c r="I1075" i="5"/>
  <c r="R1075" i="5"/>
  <c r="J1171" i="5"/>
  <c r="F1171" i="5"/>
  <c r="I1171" i="5"/>
  <c r="R1171" i="5"/>
  <c r="I1259" i="5"/>
  <c r="J1259" i="5"/>
  <c r="H1259" i="5"/>
  <c r="F1259" i="5"/>
  <c r="F1435" i="5"/>
  <c r="I1435" i="5"/>
  <c r="J1435" i="5"/>
  <c r="H1435" i="5"/>
  <c r="R2379" i="5"/>
  <c r="J2379" i="5"/>
  <c r="I2379" i="5"/>
  <c r="F2379" i="5"/>
  <c r="R139" i="5"/>
  <c r="H139" i="5"/>
  <c r="F139" i="5"/>
  <c r="R171" i="5"/>
  <c r="H171" i="5"/>
  <c r="H227" i="5"/>
  <c r="R227" i="5"/>
  <c r="I227" i="5"/>
  <c r="H779" i="5"/>
  <c r="R779" i="5"/>
  <c r="G779" i="5"/>
  <c r="H811" i="5"/>
  <c r="F811" i="5"/>
  <c r="J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I67" i="5"/>
  <c r="R67" i="5"/>
  <c r="F67" i="5"/>
  <c r="F115" i="5"/>
  <c r="R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R91" i="5"/>
  <c r="G91" i="5"/>
  <c r="H91" i="5"/>
  <c r="I91" i="5"/>
  <c r="F91" i="5"/>
  <c r="I147" i="5"/>
  <c r="R1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R195" i="5"/>
  <c r="F195" i="5"/>
  <c r="R235" i="5"/>
  <c r="I235" i="5"/>
  <c r="H235" i="5"/>
  <c r="F235" i="5"/>
  <c r="G235" i="5"/>
  <c r="F299" i="5"/>
  <c r="R299" i="5"/>
  <c r="I299" i="5"/>
  <c r="H299" i="5"/>
  <c r="G299" i="5"/>
  <c r="H419" i="5"/>
  <c r="R451" i="5"/>
  <c r="H451" i="5"/>
  <c r="I451" i="5"/>
  <c r="F451" i="5"/>
  <c r="J451" i="5"/>
  <c r="H475" i="5"/>
  <c r="R475" i="5"/>
  <c r="I475" i="5"/>
  <c r="J475" i="5"/>
  <c r="F475" i="5"/>
  <c r="R507" i="5"/>
  <c r="H507" i="5"/>
  <c r="I507" i="5"/>
  <c r="F507" i="5"/>
  <c r="I619"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F178" i="5"/>
  <c r="G178" i="5"/>
  <c r="F1770" i="5"/>
  <c r="H634" i="5"/>
  <c r="F634" i="5"/>
  <c r="R634" i="5"/>
  <c r="I634" i="5"/>
  <c r="G634" i="5"/>
  <c r="J634" i="5"/>
  <c r="R1922" i="5"/>
  <c r="F1922" i="5"/>
  <c r="J1922" i="5"/>
  <c r="I1922" i="5"/>
  <c r="H1922" i="5"/>
  <c r="I2002" i="5"/>
  <c r="H2130" i="5"/>
  <c r="I2130" i="5"/>
  <c r="F2130" i="5"/>
  <c r="J578" i="5"/>
  <c r="I578" i="5"/>
  <c r="F578" i="5"/>
  <c r="H1730" i="5"/>
  <c r="J1730" i="5"/>
  <c r="H1778" i="5"/>
  <c r="R1778" i="5"/>
  <c r="I1778" i="5"/>
  <c r="I98" i="5"/>
  <c r="R98" i="5"/>
  <c r="F98" i="5"/>
  <c r="H98" i="5"/>
  <c r="G98" i="5"/>
  <c r="G202" i="5"/>
  <c r="I202" i="5"/>
  <c r="F202" i="5"/>
  <c r="R202" i="5"/>
  <c r="H202" i="5"/>
  <c r="I650" i="5"/>
  <c r="G850" i="5"/>
  <c r="H850" i="5"/>
  <c r="J850" i="5"/>
  <c r="I850" i="5"/>
  <c r="F850" i="5"/>
  <c r="R850" i="5"/>
  <c r="F1938" i="5"/>
  <c r="I2018" i="5"/>
  <c r="H2162" i="5"/>
  <c r="F2162" i="5"/>
  <c r="I2162" i="5"/>
  <c r="J2162" i="5"/>
  <c r="G114" i="5"/>
  <c r="F114" i="5"/>
  <c r="R114" i="5"/>
  <c r="H114" i="5"/>
  <c r="I114" i="5"/>
  <c r="J1738" i="5"/>
  <c r="I1738" i="5"/>
  <c r="F1738" i="5"/>
  <c r="R1738" i="5"/>
  <c r="R2304" i="5"/>
  <c r="I2344" i="5"/>
  <c r="R1267" i="5"/>
  <c r="H1267" i="5"/>
  <c r="F1267" i="5"/>
  <c r="F1155" i="5"/>
  <c r="J1155" i="5"/>
  <c r="I1155" i="5"/>
  <c r="H1155" i="5"/>
  <c r="R1155" i="5"/>
  <c r="J1547" i="5"/>
  <c r="H1547" i="5"/>
  <c r="R1547" i="5"/>
  <c r="I1547"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R1625" i="5"/>
  <c r="G1625" i="5"/>
  <c r="J1625" i="5"/>
  <c r="H1625" i="5"/>
  <c r="F1625" i="5"/>
  <c r="R1897" i="5"/>
  <c r="H1897" i="5"/>
  <c r="J1897" i="5"/>
  <c r="F1897" i="5"/>
  <c r="H2234" i="5"/>
  <c r="H131" i="5"/>
  <c r="G1702" i="5"/>
  <c r="F1702" i="5"/>
  <c r="H1413" i="5"/>
  <c r="R1413" i="5"/>
  <c r="I1413" i="5"/>
  <c r="R2211" i="5"/>
  <c r="G2211" i="5"/>
  <c r="H2115" i="5"/>
  <c r="F2115" i="5"/>
  <c r="F1899" i="5"/>
  <c r="J1899" i="5"/>
  <c r="G995" i="5"/>
  <c r="J995" i="5"/>
  <c r="H707" i="5"/>
  <c r="H1198" i="5"/>
  <c r="R2382" i="5"/>
  <c r="G1966" i="5"/>
  <c r="F69" i="5"/>
  <c r="R69" i="5"/>
  <c r="H69" i="5"/>
  <c r="I69" i="5"/>
  <c r="I169" i="5"/>
  <c r="R169" i="5"/>
  <c r="G233" i="5"/>
  <c r="F233" i="5"/>
  <c r="R233" i="5"/>
  <c r="I233" i="5"/>
  <c r="H233" i="5"/>
  <c r="I301" i="5"/>
  <c r="H301" i="5"/>
  <c r="R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98" i="5"/>
  <c r="H2435" i="5"/>
  <c r="F2435" i="5"/>
  <c r="H1670" i="5"/>
  <c r="G1670" i="5"/>
  <c r="J1925" i="5"/>
  <c r="I1925" i="5"/>
  <c r="F2377" i="5"/>
  <c r="I2377" i="5"/>
  <c r="H2377" i="5"/>
  <c r="J2377" i="5"/>
  <c r="G2377" i="5"/>
  <c r="G2321" i="5"/>
  <c r="H2321" i="5"/>
  <c r="I2321" i="5"/>
  <c r="J2321" i="5"/>
  <c r="F2321" i="5"/>
  <c r="R2321" i="5"/>
  <c r="H2201" i="5"/>
  <c r="F2129" i="5"/>
  <c r="J2129" i="5"/>
  <c r="G2129" i="5"/>
  <c r="H2041" i="5"/>
  <c r="G2033" i="5"/>
  <c r="I2033" i="5"/>
  <c r="R2033" i="5"/>
  <c r="F2009" i="5"/>
  <c r="G2001" i="5"/>
  <c r="R1969" i="5"/>
  <c r="I1969" i="5"/>
  <c r="G1969" i="5"/>
  <c r="J1969" i="5"/>
  <c r="H1969" i="5"/>
  <c r="F1969" i="5"/>
  <c r="H1945" i="5"/>
  <c r="G1945" i="5"/>
  <c r="F1945" i="5"/>
  <c r="I1945" i="5"/>
  <c r="J1945"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F65" i="5"/>
  <c r="R902" i="5"/>
  <c r="G837" i="5"/>
  <c r="R18" i="5"/>
  <c r="G185" i="5"/>
  <c r="H65" i="5"/>
  <c r="F274" i="5"/>
  <c r="F1689" i="5"/>
  <c r="I1689" i="5"/>
  <c r="H1689" i="5"/>
  <c r="H545" i="5"/>
  <c r="I185" i="5"/>
  <c r="G1689" i="5"/>
  <c r="I188" i="5"/>
  <c r="H185" i="5"/>
  <c r="I65" i="5"/>
  <c r="G1561" i="5"/>
  <c r="R1689" i="5"/>
  <c r="H813" i="5"/>
  <c r="F813" i="5"/>
  <c r="H902" i="5"/>
  <c r="J637" i="5"/>
  <c r="G1965" i="5"/>
  <c r="G274" i="5"/>
  <c r="R274" i="5"/>
  <c r="J650" i="5"/>
  <c r="I1730"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1635" i="5"/>
  <c r="F1179"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J2467" i="5"/>
  <c r="R2467" i="5"/>
  <c r="I2467" i="5"/>
  <c r="H2467" i="5"/>
  <c r="F2467" i="5"/>
  <c r="G2467" i="5"/>
  <c r="R2371" i="5"/>
  <c r="G2371" i="5"/>
  <c r="F2371" i="5"/>
  <c r="H2371" i="5"/>
  <c r="J2371" i="5"/>
  <c r="I2371" i="5"/>
  <c r="F2307" i="5"/>
  <c r="H2307" i="5"/>
  <c r="R2307" i="5"/>
  <c r="J2307" i="5"/>
  <c r="I2307" i="5"/>
  <c r="J2299" i="5"/>
  <c r="I2299" i="5"/>
  <c r="F2299" i="5"/>
  <c r="R2299" i="5"/>
  <c r="H2299" i="5"/>
  <c r="G2299" i="5"/>
  <c r="G2235" i="5"/>
  <c r="F2235" i="5"/>
  <c r="H2235" i="5"/>
  <c r="I2235" i="5"/>
  <c r="J2235" i="5"/>
  <c r="R2235"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R2445" i="5"/>
  <c r="I2445" i="5"/>
  <c r="H2445" i="5"/>
  <c r="J2445" i="5"/>
  <c r="F2445" i="5"/>
  <c r="G2445" i="5"/>
  <c r="R2317" i="5"/>
  <c r="H2317" i="5"/>
  <c r="I2317" i="5"/>
  <c r="G2317" i="5"/>
  <c r="J2317" i="5"/>
  <c r="F2317" i="5"/>
  <c r="H2165" i="5"/>
  <c r="R2165" i="5"/>
  <c r="F2165" i="5"/>
  <c r="J2165" i="5"/>
  <c r="H2053" i="5"/>
  <c r="I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G731" i="5"/>
  <c r="G811" i="5"/>
  <c r="J811"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H1775" i="5"/>
  <c r="F1775" i="5"/>
  <c r="I1695"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I699" i="5"/>
  <c r="G571" i="5"/>
  <c r="F571" i="5"/>
  <c r="I571" i="5"/>
  <c r="R571" i="5"/>
  <c r="H571" i="5"/>
  <c r="J571" i="5"/>
  <c r="R266" i="5"/>
  <c r="I266" i="5"/>
  <c r="H266" i="5"/>
  <c r="F219" i="5"/>
  <c r="R219" i="5"/>
  <c r="G219" i="5"/>
  <c r="I219" i="5"/>
  <c r="R170" i="5"/>
  <c r="I170" i="5"/>
  <c r="H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C24"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H2018" i="5"/>
  <c r="H786" i="5"/>
  <c r="I626" i="5"/>
  <c r="R419" i="5"/>
  <c r="I1851" i="5"/>
  <c r="R1739" i="5"/>
  <c r="F859" i="5"/>
  <c r="F819" i="5"/>
  <c r="F787" i="5"/>
  <c r="J1315" i="5"/>
  <c r="H1539" i="5"/>
  <c r="J1019" i="5"/>
  <c r="F1850" i="5"/>
  <c r="F1746" i="5"/>
  <c r="R1402" i="5"/>
  <c r="J922" i="5"/>
  <c r="R1695" i="5"/>
  <c r="I2474" i="5"/>
  <c r="J1850" i="5"/>
  <c r="F786" i="5"/>
  <c r="F419" i="5"/>
  <c r="R1115" i="5"/>
  <c r="R859" i="5"/>
  <c r="R819" i="5"/>
  <c r="R659" i="5"/>
  <c r="J1539" i="5"/>
  <c r="R1019" i="5"/>
  <c r="I579" i="5"/>
  <c r="J746" i="5"/>
  <c r="F682" i="5"/>
  <c r="J2274" i="5"/>
  <c r="F2034" i="5"/>
  <c r="J1882" i="5"/>
  <c r="I922" i="5"/>
  <c r="F1695" i="5"/>
  <c r="R1807" i="5"/>
  <c r="G1149" i="5"/>
  <c r="H1397" i="5"/>
  <c r="I1149" i="5"/>
  <c r="J2018" i="5"/>
  <c r="J1770" i="5"/>
  <c r="G1707" i="5"/>
  <c r="J1115" i="5"/>
  <c r="J859" i="5"/>
  <c r="J787" i="5"/>
  <c r="G1019" i="5"/>
  <c r="H579" i="5"/>
  <c r="J682" i="5"/>
  <c r="R2474" i="5"/>
  <c r="H2034" i="5"/>
  <c r="H922" i="5"/>
  <c r="J1695" i="5"/>
  <c r="H1735" i="5"/>
  <c r="G1386" i="5"/>
  <c r="I2496" i="5"/>
  <c r="G266" i="5"/>
  <c r="I419" i="5"/>
  <c r="H1851" i="5"/>
  <c r="F1739" i="5"/>
  <c r="F1707" i="5"/>
  <c r="H1315" i="5"/>
  <c r="H1019" i="5"/>
  <c r="F579" i="5"/>
  <c r="G506" i="5"/>
  <c r="J2474" i="5"/>
  <c r="R1519" i="5"/>
  <c r="I1735" i="5"/>
  <c r="J1746" i="5"/>
  <c r="G1369" i="5"/>
  <c r="J2496" i="5"/>
  <c r="F266"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F51" i="5"/>
  <c r="F89" i="5"/>
  <c r="I89" i="5"/>
  <c r="R89" i="5"/>
  <c r="G89" i="5"/>
  <c r="G129" i="5"/>
  <c r="F129" i="5"/>
  <c r="H141" i="5"/>
  <c r="I141" i="5"/>
  <c r="H153" i="5"/>
  <c r="R153" i="5"/>
  <c r="J153" i="5"/>
  <c r="G217" i="5"/>
  <c r="F217" i="5"/>
  <c r="H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H385" i="5"/>
  <c r="F385" i="5"/>
  <c r="G385" i="5"/>
  <c r="R385" i="5"/>
  <c r="H2302" i="5"/>
  <c r="J2302" i="5"/>
  <c r="G2302" i="5"/>
  <c r="R2302" i="5"/>
  <c r="I2054" i="5"/>
  <c r="J2054" i="5"/>
  <c r="G76" i="5"/>
  <c r="I76" i="5"/>
  <c r="R76" i="5"/>
  <c r="F76"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41" i="2"/>
  <c r="A17" i="2"/>
  <c r="A2" i="2"/>
  <c r="A13" i="2"/>
  <c r="B7" i="4"/>
  <c r="J2449" i="5"/>
  <c r="J2491" i="5"/>
  <c r="H2475" i="5"/>
  <c r="G2475" i="5"/>
  <c r="I2459" i="5"/>
  <c r="R2459" i="5"/>
  <c r="J2443" i="5"/>
  <c r="H2443" i="5"/>
  <c r="F2441" i="5"/>
  <c r="H2441" i="5"/>
  <c r="J2441" i="5"/>
  <c r="G190" i="5"/>
  <c r="H190" i="5"/>
  <c r="F190" i="5"/>
  <c r="R190" i="5"/>
  <c r="I190" i="5"/>
  <c r="F156" i="5"/>
  <c r="G156" i="5"/>
  <c r="H156" i="5"/>
  <c r="I156" i="5"/>
  <c r="G110" i="5"/>
  <c r="I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H334" i="5"/>
  <c r="R334" i="5"/>
  <c r="F334" i="5"/>
  <c r="R278" i="5"/>
  <c r="G278" i="5"/>
  <c r="I278" i="5"/>
  <c r="H278" i="5"/>
  <c r="F278" i="5"/>
  <c r="G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R1027" i="5"/>
  <c r="G1027" i="5"/>
  <c r="J1123" i="5"/>
  <c r="G1123" i="5"/>
  <c r="G1259" i="5"/>
  <c r="R1259" i="5"/>
  <c r="G1651" i="5"/>
  <c r="R1651" i="5"/>
  <c r="F1651" i="5"/>
  <c r="J1651" i="5"/>
  <c r="F1819" i="5"/>
  <c r="G1819" i="5"/>
  <c r="I1867" i="5"/>
  <c r="J1867" i="5"/>
  <c r="R2431" i="5"/>
  <c r="J2431" i="5"/>
  <c r="G2439" i="5"/>
  <c r="I2439" i="5"/>
  <c r="F2439" i="5"/>
  <c r="J1298" i="5"/>
  <c r="I1298" i="5"/>
  <c r="H1714" i="5"/>
  <c r="R1714" i="5"/>
  <c r="J1714" i="5"/>
  <c r="F1786" i="5"/>
  <c r="G1786" i="5"/>
  <c r="J1818" i="5"/>
  <c r="I1818" i="5"/>
  <c r="R1818" i="5"/>
  <c r="I2386" i="5"/>
  <c r="H2386" i="5"/>
  <c r="G799" i="5"/>
  <c r="F799" i="5"/>
  <c r="H799" i="5"/>
  <c r="I799" i="5"/>
  <c r="H935" i="5"/>
  <c r="G935" i="5"/>
  <c r="I935" i="5"/>
  <c r="F935" i="5"/>
  <c r="G1543" i="5"/>
  <c r="I1543" i="5"/>
  <c r="G771" i="5"/>
  <c r="I771" i="5"/>
  <c r="I803" i="5"/>
  <c r="F803" i="5"/>
  <c r="F835" i="5"/>
  <c r="H883" i="5"/>
  <c r="J883" i="5"/>
  <c r="J1131" i="5"/>
  <c r="F1131" i="5"/>
  <c r="G1171" i="5"/>
  <c r="H1171" i="5"/>
  <c r="G1435" i="5"/>
  <c r="R1435" i="5"/>
  <c r="G35" i="5"/>
  <c r="F35" i="5"/>
  <c r="R35" i="5"/>
  <c r="I954" i="5"/>
  <c r="G954" i="5"/>
  <c r="F954" i="5"/>
  <c r="R954" i="5"/>
  <c r="I794" i="5"/>
  <c r="G794" i="5"/>
  <c r="G898" i="5"/>
  <c r="J898" i="5"/>
  <c r="H2111" i="5"/>
  <c r="R2111" i="5"/>
  <c r="G107" i="5"/>
  <c r="I195" i="5"/>
  <c r="H195" i="5"/>
  <c r="H267" i="5"/>
  <c r="G267" i="5"/>
  <c r="R267" i="5"/>
  <c r="G315" i="5"/>
  <c r="H315" i="5"/>
  <c r="I315" i="5"/>
  <c r="R395"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H826" i="5"/>
  <c r="R826" i="5"/>
  <c r="G826" i="5"/>
  <c r="G890" i="5"/>
  <c r="J890" i="5"/>
  <c r="F1034" i="5"/>
  <c r="H1034" i="5"/>
  <c r="G1034" i="5"/>
  <c r="R2218" i="5"/>
  <c r="F2218" i="5"/>
  <c r="I2218" i="5"/>
  <c r="G2218" i="5"/>
  <c r="H2458" i="5"/>
  <c r="R2458" i="5"/>
  <c r="G59" i="5"/>
  <c r="G115" i="5"/>
  <c r="R115" i="5"/>
  <c r="G211" i="5"/>
  <c r="R211" i="5"/>
  <c r="F211" i="5"/>
  <c r="J739" i="5"/>
  <c r="G739" i="5"/>
  <c r="R506" i="5"/>
  <c r="F506" i="5"/>
  <c r="I682" i="5"/>
  <c r="R682" i="5"/>
  <c r="H682" i="5"/>
  <c r="R746" i="5"/>
  <c r="H746" i="5"/>
  <c r="F746" i="5"/>
  <c r="G746" i="5"/>
  <c r="I746" i="5"/>
  <c r="R1226" i="5"/>
  <c r="I1226" i="5"/>
  <c r="H1226" i="5"/>
  <c r="J1226" i="5"/>
  <c r="R1266" i="5"/>
  <c r="H1266" i="5"/>
  <c r="J1266" i="5"/>
  <c r="J635" i="5"/>
  <c r="G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F307" i="5"/>
  <c r="H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68" i="5"/>
  <c r="G1744"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984" i="5"/>
  <c r="G960" i="5"/>
  <c r="G952" i="5"/>
  <c r="G936" i="5"/>
  <c r="R936" i="5"/>
  <c r="G928" i="5"/>
  <c r="G912" i="5"/>
  <c r="G872" i="5"/>
  <c r="R872" i="5"/>
  <c r="G864" i="5"/>
  <c r="G856" i="5"/>
  <c r="G848" i="5"/>
  <c r="G840" i="5"/>
  <c r="I832" i="5"/>
  <c r="G816" i="5"/>
  <c r="G808" i="5"/>
  <c r="G800" i="5"/>
  <c r="G784"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F216" i="5"/>
  <c r="G208" i="5"/>
  <c r="G184" i="5"/>
  <c r="G168" i="5"/>
  <c r="G160" i="5"/>
  <c r="G152" i="5"/>
  <c r="G144" i="5"/>
  <c r="G104" i="5"/>
  <c r="G96" i="5"/>
  <c r="R80" i="5"/>
  <c r="F80" i="5"/>
  <c r="B6" i="4"/>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S633" i="5"/>
  <c r="R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F2257" i="5"/>
  <c r="H2330" i="5"/>
  <c r="G2322" i="5"/>
  <c r="G538" i="5"/>
  <c r="G402" i="5"/>
  <c r="G2394" i="5"/>
  <c r="G2443" i="5"/>
  <c r="I2491" i="5"/>
  <c r="J1862" i="5"/>
  <c r="F2067" i="5"/>
  <c r="R2067" i="5"/>
  <c r="G1886" i="5"/>
  <c r="K4" i="5"/>
  <c r="C3" i="6"/>
  <c r="A3" i="6"/>
  <c r="B5" i="7"/>
  <c r="L4" i="5"/>
  <c r="I1535" i="5"/>
  <c r="H1535" i="5"/>
  <c r="I1431" i="5"/>
  <c r="R1311" i="5"/>
  <c r="I1311" i="5"/>
  <c r="J791" i="5"/>
  <c r="H791" i="5"/>
  <c r="R791" i="5"/>
  <c r="I431" i="5"/>
  <c r="J431" i="5"/>
  <c r="F367" i="5"/>
  <c r="H367" i="5"/>
  <c r="R303" i="5"/>
  <c r="H103"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607" i="5"/>
  <c r="I407" i="5"/>
  <c r="R407" i="5"/>
  <c r="H407" i="5"/>
  <c r="J407" i="5"/>
  <c r="F311" i="5"/>
  <c r="H279" i="5"/>
  <c r="R279" i="5"/>
  <c r="I191" i="5"/>
  <c r="H191" i="5"/>
  <c r="R191" i="5"/>
  <c r="F191" i="5"/>
  <c r="H127"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R1279" i="5"/>
  <c r="G2319" i="5"/>
  <c r="F407" i="5"/>
  <c r="F751" i="5"/>
  <c r="S1169" i="5"/>
  <c r="S209" i="5"/>
  <c r="H54" i="5"/>
  <c r="G279" i="5"/>
  <c r="R127" i="5"/>
  <c r="S1809" i="5"/>
  <c r="S1177" i="5"/>
  <c r="S1185" i="5"/>
  <c r="S993" i="5"/>
  <c r="H80" i="5"/>
  <c r="R2279" i="5"/>
  <c r="G1135" i="5"/>
  <c r="F2319" i="5"/>
  <c r="F2198" i="5"/>
  <c r="S1297" i="5"/>
  <c r="G862" i="5"/>
  <c r="F862" i="5"/>
  <c r="H82" i="5"/>
  <c r="F82" i="5"/>
  <c r="J1317" i="5"/>
  <c r="G2263" i="5"/>
  <c r="S1665" i="5"/>
  <c r="S1601" i="5"/>
  <c r="G1279" i="5"/>
  <c r="H2319" i="5"/>
  <c r="G1159" i="5"/>
  <c r="S1945" i="5"/>
  <c r="G2119" i="5"/>
  <c r="R82" i="5"/>
  <c r="S1865" i="5"/>
  <c r="I311" i="5"/>
  <c r="S1129" i="5"/>
  <c r="I80" i="5"/>
  <c r="J1279" i="5"/>
  <c r="F2263" i="5"/>
  <c r="S2241" i="5"/>
  <c r="S2001" i="5"/>
  <c r="G1070" i="5"/>
  <c r="I1070" i="5"/>
  <c r="I1385" i="5"/>
  <c r="J1385" i="5"/>
  <c r="J1734" i="5"/>
  <c r="H311" i="5"/>
  <c r="F279" i="5"/>
  <c r="G311" i="5"/>
  <c r="G80" i="5"/>
  <c r="H2279" i="5"/>
  <c r="G1407" i="5"/>
  <c r="J1233" i="5"/>
  <c r="F1233" i="5"/>
  <c r="F2254" i="5"/>
  <c r="I2254" i="5"/>
  <c r="G1529" i="5"/>
  <c r="I1529" i="5"/>
  <c r="G2294" i="5"/>
  <c r="R2262" i="5"/>
  <c r="F2262" i="5"/>
  <c r="G2182" i="5"/>
  <c r="G2118" i="5"/>
  <c r="H1142" i="5"/>
  <c r="R1137" i="5"/>
  <c r="H129" i="5"/>
  <c r="I1137" i="5"/>
  <c r="R1681" i="5"/>
  <c r="H1681" i="5"/>
  <c r="F1891" i="5"/>
  <c r="R1891" i="5"/>
  <c r="R129" i="5"/>
  <c r="I1931" i="5"/>
  <c r="H1931" i="5"/>
  <c r="I1787" i="5"/>
  <c r="R1872" i="5"/>
  <c r="F1872" i="5"/>
  <c r="G1366" i="5"/>
  <c r="G1286" i="5"/>
  <c r="S2320" i="5"/>
  <c r="I2448" i="5"/>
  <c r="G2456" i="5"/>
  <c r="G1459" i="5"/>
  <c r="G1760" i="5"/>
  <c r="H1354" i="5"/>
  <c r="R2002" i="5"/>
  <c r="G2002" i="5"/>
  <c r="G147" i="5"/>
  <c r="G1379" i="5"/>
  <c r="J1410" i="5"/>
  <c r="J1775" i="5"/>
  <c r="G979" i="5"/>
  <c r="J1267" i="5"/>
  <c r="I2304" i="5"/>
  <c r="H1754" i="5"/>
  <c r="J923"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1245" i="5"/>
  <c r="H1470" i="5"/>
  <c r="J2372" i="5"/>
  <c r="J1506" i="5"/>
  <c r="G332" i="5"/>
  <c r="G2092" i="5"/>
  <c r="G204" i="5"/>
  <c r="G45" i="5"/>
  <c r="G1012" i="5"/>
  <c r="G1092" i="5"/>
  <c r="G660" i="5"/>
  <c r="G516" i="5"/>
  <c r="G844" i="5"/>
  <c r="G53" i="5"/>
  <c r="G652" i="5"/>
  <c r="G980" i="5"/>
  <c r="G540" i="5"/>
  <c r="D6" i="6"/>
  <c r="D5" i="6"/>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H739" i="5"/>
  <c r="I739" i="5"/>
  <c r="J907" i="5"/>
  <c r="I1027"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F570" i="5"/>
  <c r="H178" i="5"/>
  <c r="R1906" i="5"/>
  <c r="G626" i="5"/>
  <c r="G1835" i="5"/>
  <c r="I523" i="5"/>
  <c r="J1802" i="5"/>
  <c r="R1895" i="5"/>
  <c r="I2007" i="5"/>
  <c r="F915" i="5"/>
  <c r="J915" i="5"/>
  <c r="H2379" i="5"/>
  <c r="G802" i="5"/>
  <c r="F802" i="5"/>
  <c r="R802" i="5"/>
  <c r="G1082" i="5"/>
  <c r="R1082" i="5"/>
  <c r="F1082" i="5"/>
  <c r="J1866" i="5"/>
  <c r="G1866" i="5"/>
  <c r="F1866" i="5"/>
  <c r="J1743" i="5"/>
  <c r="G1743" i="5"/>
  <c r="I1743" i="5"/>
  <c r="I2423" i="5"/>
  <c r="F2423" i="5"/>
  <c r="J2423" i="5"/>
  <c r="H2344" i="5"/>
  <c r="F979" i="5"/>
  <c r="J2344" i="5"/>
  <c r="J570" i="5"/>
  <c r="G2071" i="5"/>
  <c r="I1162" i="5"/>
  <c r="F2226" i="5"/>
  <c r="R2226" i="5"/>
  <c r="I555" i="5"/>
  <c r="J2243" i="5"/>
  <c r="H2243" i="5"/>
  <c r="G2243" i="5"/>
  <c r="I224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R1978" i="5"/>
  <c r="F762" i="5"/>
  <c r="F1283" i="5"/>
  <c r="J1139" i="5"/>
  <c r="R1107" i="5"/>
  <c r="R1723" i="5"/>
  <c r="F898" i="5"/>
  <c r="F1959" i="5"/>
  <c r="J1559" i="5"/>
  <c r="R2167" i="5"/>
  <c r="G1162" i="5"/>
  <c r="I1282" i="5"/>
  <c r="F1802" i="5"/>
  <c r="R2242" i="5"/>
  <c r="G1738" i="5"/>
  <c r="H1738" i="5"/>
  <c r="G1906" i="5"/>
  <c r="G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F239" i="5"/>
  <c r="F775" i="5"/>
  <c r="J775" i="5"/>
  <c r="G775" i="5"/>
  <c r="R775" i="5"/>
  <c r="H775" i="5"/>
  <c r="G1127" i="5"/>
  <c r="F1127" i="5"/>
  <c r="J1127" i="5"/>
  <c r="H1127" i="5"/>
  <c r="R1127" i="5"/>
  <c r="R1215" i="5"/>
  <c r="J1215" i="5"/>
  <c r="I1215" i="5"/>
  <c r="H1215" i="5"/>
  <c r="R1791" i="5"/>
  <c r="J1791" i="5"/>
  <c r="G1791" i="5"/>
  <c r="H1791" i="5"/>
  <c r="R2162" i="5"/>
  <c r="J1075" i="5"/>
  <c r="I107" i="5"/>
  <c r="I1539" i="5"/>
  <c r="F59" i="5"/>
  <c r="R547" i="5"/>
  <c r="H35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R1617" i="5"/>
  <c r="H1617" i="5"/>
  <c r="I1617" i="5"/>
  <c r="J1617" i="5"/>
  <c r="F1617" i="5"/>
  <c r="I1956" i="5"/>
  <c r="I2330" i="5"/>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H128" i="5"/>
  <c r="R128" i="5"/>
  <c r="H288" i="5"/>
  <c r="I288" i="5"/>
  <c r="R288" i="5"/>
  <c r="F288" i="5"/>
  <c r="J288" i="5"/>
  <c r="H320" i="5"/>
  <c r="R320" i="5"/>
  <c r="I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I160" i="5"/>
  <c r="R160" i="5"/>
  <c r="H160" i="5"/>
  <c r="F160" i="5"/>
  <c r="F184" i="5"/>
  <c r="H184" i="5"/>
  <c r="I184" i="5"/>
  <c r="R184" i="5"/>
  <c r="H224" i="5"/>
  <c r="I224" i="5"/>
  <c r="F224" i="5"/>
  <c r="R224" i="5"/>
  <c r="F264" i="5"/>
  <c r="H264" i="5"/>
  <c r="R264" i="5"/>
  <c r="I264" i="5"/>
  <c r="G264" i="5"/>
  <c r="H360" i="5"/>
  <c r="F360" i="5"/>
  <c r="R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J840" i="5"/>
  <c r="H840" i="5"/>
  <c r="I840" i="5"/>
  <c r="F840" i="5"/>
  <c r="R840" i="5"/>
  <c r="R864" i="5"/>
  <c r="H864" i="5"/>
  <c r="J864" i="5"/>
  <c r="I864" i="5"/>
  <c r="F864" i="5"/>
  <c r="F920" i="5"/>
  <c r="I920" i="5"/>
  <c r="J920" i="5"/>
  <c r="G920" i="5"/>
  <c r="R920" i="5"/>
  <c r="H920" i="5"/>
  <c r="R952" i="5"/>
  <c r="J952" i="5"/>
  <c r="F952" i="5"/>
  <c r="I952" i="5"/>
  <c r="H952"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I136" i="5"/>
  <c r="F136" i="5"/>
  <c r="R136" i="5"/>
  <c r="H136" i="5"/>
  <c r="R296" i="5"/>
  <c r="H296" i="5"/>
  <c r="F296" i="5"/>
  <c r="I296" i="5"/>
  <c r="I528" i="5"/>
  <c r="H528" i="5"/>
  <c r="F528" i="5"/>
  <c r="R528" i="5"/>
  <c r="J528" i="5"/>
  <c r="J592" i="5"/>
  <c r="F592" i="5"/>
  <c r="R592" i="5"/>
  <c r="G592" i="5"/>
  <c r="H592" i="5"/>
  <c r="I592"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F112" i="5"/>
  <c r="H112" i="5"/>
  <c r="I112" i="5"/>
  <c r="G112" i="5"/>
  <c r="R112" i="5"/>
  <c r="R192" i="5"/>
  <c r="F192" i="5"/>
  <c r="H192" i="5"/>
  <c r="I192" i="5"/>
  <c r="G192" i="5"/>
  <c r="F240" i="5"/>
  <c r="I240" i="5"/>
  <c r="R240" i="5"/>
  <c r="G240" i="5"/>
  <c r="H240" i="5"/>
  <c r="H272" i="5"/>
  <c r="R272" i="5"/>
  <c r="I272" i="5"/>
  <c r="F272" i="5"/>
  <c r="H328" i="5"/>
  <c r="R328" i="5"/>
  <c r="F328" i="5"/>
  <c r="I328" i="5"/>
  <c r="G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F144" i="5"/>
  <c r="R168" i="5"/>
  <c r="H168" i="5"/>
  <c r="I168" i="5"/>
  <c r="F168" i="5"/>
  <c r="F248" i="5"/>
  <c r="H248" i="5"/>
  <c r="I248" i="5"/>
  <c r="R248" i="5"/>
  <c r="R280" i="5"/>
  <c r="F280" i="5"/>
  <c r="H280" i="5"/>
  <c r="I280" i="5"/>
  <c r="G344" i="5"/>
  <c r="R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G248" i="5"/>
  <c r="R312" i="5"/>
  <c r="H312" i="5"/>
  <c r="F312" i="5"/>
  <c r="I312"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H96" i="5"/>
  <c r="R96" i="5"/>
  <c r="F96" i="5"/>
  <c r="H152" i="5"/>
  <c r="R152" i="5"/>
  <c r="I152" i="5"/>
  <c r="F152"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F208" i="5"/>
  <c r="H256" i="5"/>
  <c r="G256" i="5"/>
  <c r="R256" i="5"/>
  <c r="I256" i="5"/>
  <c r="F256" i="5"/>
  <c r="G288" i="5"/>
  <c r="G320" i="5"/>
  <c r="F352" i="5"/>
  <c r="I352" i="5"/>
  <c r="G352" i="5"/>
  <c r="R352" i="5"/>
  <c r="H352" i="5"/>
  <c r="H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G119" i="5"/>
  <c r="R119" i="5"/>
  <c r="I119" i="5"/>
  <c r="F223" i="5"/>
  <c r="I223" i="5"/>
  <c r="G223" i="5"/>
  <c r="H223" i="5"/>
  <c r="R223" i="5"/>
  <c r="F335" i="5"/>
  <c r="I335" i="5"/>
  <c r="H335" i="5"/>
  <c r="R335" i="5"/>
  <c r="R471" i="5"/>
  <c r="H471" i="5"/>
  <c r="G471" i="5"/>
  <c r="J471" i="5"/>
  <c r="I471" i="5"/>
  <c r="F471" i="5"/>
  <c r="F551" i="5"/>
  <c r="F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J615"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231" i="5"/>
  <c r="H343" i="5"/>
  <c r="F343" i="5"/>
  <c r="R343" i="5"/>
  <c r="I343" i="5"/>
  <c r="G343" i="5"/>
  <c r="G479" i="5"/>
  <c r="J479" i="5"/>
  <c r="R479" i="5"/>
  <c r="I479" i="5"/>
  <c r="H479" i="5"/>
  <c r="F479" i="5"/>
  <c r="R559" i="5"/>
  <c r="I559" i="5"/>
  <c r="G559" i="5"/>
  <c r="J559" i="5"/>
  <c r="F559" i="5"/>
  <c r="H559" i="5"/>
  <c r="G631" i="5"/>
  <c r="J743" i="5"/>
  <c r="I743" i="5"/>
  <c r="H743" i="5"/>
  <c r="G743" i="5"/>
  <c r="R743" i="5"/>
  <c r="F743"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R42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H751" i="5"/>
  <c r="R751" i="5"/>
  <c r="J751" i="5"/>
  <c r="G751" i="5"/>
  <c r="I751" i="5"/>
  <c r="I999" i="5"/>
  <c r="R999" i="5"/>
  <c r="G999" i="5"/>
  <c r="F999" i="5"/>
  <c r="J999" i="5"/>
  <c r="H999" i="5"/>
  <c r="R135" i="5"/>
  <c r="I263" i="5"/>
  <c r="G351" i="5"/>
  <c r="R351" i="5"/>
  <c r="F351" i="5"/>
  <c r="H351" i="5"/>
  <c r="I351" i="5"/>
  <c r="G487" i="5"/>
  <c r="R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H175" i="5"/>
  <c r="H711" i="5"/>
  <c r="F271" i="5"/>
  <c r="R271" i="5"/>
  <c r="H271" i="5"/>
  <c r="I271" i="5"/>
  <c r="G271" i="5"/>
  <c r="I447" i="5"/>
  <c r="G447" i="5"/>
  <c r="J447" i="5"/>
  <c r="F447" i="5"/>
  <c r="H447" i="5"/>
  <c r="R447" i="5"/>
  <c r="J639"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I72" i="5"/>
  <c r="F72" i="5"/>
  <c r="G72" i="5"/>
  <c r="H151" i="5"/>
  <c r="R151" i="5"/>
  <c r="G151" i="5"/>
  <c r="F151" i="5"/>
  <c r="I151" i="5"/>
  <c r="R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G335" i="5"/>
  <c r="F463" i="5"/>
  <c r="R463" i="5"/>
  <c r="G463" i="5"/>
  <c r="J463" i="5"/>
  <c r="H463" i="5"/>
  <c r="I463" i="5"/>
  <c r="G519" i="5"/>
  <c r="J59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H316" i="5"/>
  <c r="G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I220" i="5"/>
  <c r="G220" i="5"/>
  <c r="F484" i="5"/>
  <c r="J484" i="5"/>
  <c r="I484" i="5"/>
  <c r="G484" i="5"/>
  <c r="R484" i="5"/>
  <c r="H484"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F364" i="5"/>
  <c r="H364" i="5"/>
  <c r="I892" i="5"/>
  <c r="F892" i="5"/>
  <c r="R892" i="5"/>
  <c r="H892" i="5"/>
  <c r="G892" i="5"/>
  <c r="J892" i="5"/>
  <c r="F668" i="5"/>
  <c r="R668" i="5"/>
  <c r="J668" i="5"/>
  <c r="H668" i="5"/>
  <c r="I668" i="5"/>
  <c r="G668" i="5"/>
  <c r="H1092" i="5"/>
  <c r="F1092" i="5"/>
  <c r="I1092" i="5"/>
  <c r="R1092" i="5"/>
  <c r="J1092" i="5"/>
  <c r="R284" i="5"/>
  <c r="I284" i="5"/>
  <c r="F284" i="5"/>
  <c r="G284" i="5"/>
  <c r="H284" i="5"/>
  <c r="H1388" i="5"/>
  <c r="F1388" i="5"/>
  <c r="J1388" i="5"/>
  <c r="I1388" i="5"/>
  <c r="G1388" i="5"/>
  <c r="R1388" i="5"/>
  <c r="H2148" i="5"/>
  <c r="R2148" i="5"/>
  <c r="F2148" i="5"/>
  <c r="I2148" i="5"/>
  <c r="G2148" i="5"/>
  <c r="J2148" i="5"/>
  <c r="R2476" i="5"/>
  <c r="H2476" i="5"/>
  <c r="I2476" i="5"/>
  <c r="J2476" i="5"/>
  <c r="F2476" i="5"/>
  <c r="F92" i="5"/>
  <c r="H92" i="5"/>
  <c r="R92" i="5"/>
  <c r="I92" i="5"/>
  <c r="G92" i="5"/>
  <c r="R252" i="5"/>
  <c r="H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G324" i="5"/>
  <c r="F324"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F2468" i="5"/>
  <c r="G2468" i="5"/>
  <c r="H2468" i="5"/>
  <c r="J2468" i="5"/>
  <c r="I2468" i="5"/>
  <c r="R2468" i="5"/>
  <c r="J2141" i="5"/>
  <c r="I2141" i="5"/>
  <c r="G2141" i="5"/>
  <c r="H2141" i="5"/>
  <c r="F2141" i="5"/>
  <c r="R2141" i="5"/>
  <c r="I2412" i="5"/>
  <c r="J2412" i="5"/>
  <c r="R2412" i="5"/>
  <c r="H2412" i="5"/>
  <c r="F2412" i="5"/>
  <c r="B31" i="4"/>
  <c r="A18" i="6"/>
  <c r="F40" i="6"/>
  <c r="F115" i="6" s="1"/>
  <c r="F18" i="6"/>
  <c r="H18" i="6"/>
  <c r="O31" i="4"/>
  <c r="P55" i="4"/>
  <c r="B121" i="4" s="1"/>
  <c r="B91" i="4"/>
  <c r="A73" i="6" s="1"/>
  <c r="B55" i="4"/>
  <c r="A40" i="6" s="1"/>
  <c r="P43" i="4"/>
  <c r="B43" i="4" s="1"/>
  <c r="D18" i="6"/>
  <c r="A115" i="6"/>
  <c r="H40" i="6"/>
  <c r="F29" i="6"/>
  <c r="H29" i="6" s="1"/>
  <c r="M31" i="4"/>
  <c r="AA14" i="4" a="1"/>
  <c r="AA14" i="4"/>
  <c r="AA15" i="4" a="1"/>
  <c r="AA15" i="4"/>
  <c r="AA16" i="4" a="1"/>
  <c r="B32" i="4"/>
  <c r="A19" i="6"/>
  <c r="F19" i="6"/>
  <c r="B33" i="4"/>
  <c r="A20" i="6"/>
  <c r="F20" i="6"/>
  <c r="H20" i="6"/>
  <c r="D20" i="6" s="1"/>
  <c r="AA16" i="4"/>
  <c r="B34" i="4"/>
  <c r="A21" i="6"/>
  <c r="F21" i="6"/>
  <c r="H21" i="6"/>
  <c r="F41" i="6"/>
  <c r="F42" i="6"/>
  <c r="F101" i="6" s="1"/>
  <c r="F43" i="6"/>
  <c r="F102" i="6" s="1"/>
  <c r="H102" i="6" s="1"/>
  <c r="D102" i="6" s="1"/>
  <c r="O34" i="4"/>
  <c r="P58" i="4"/>
  <c r="B94" i="4" s="1"/>
  <c r="A76" i="6" s="1"/>
  <c r="B70" i="4"/>
  <c r="M70" i="4" s="1"/>
  <c r="B58" i="4"/>
  <c r="A43" i="6" s="1"/>
  <c r="P46" i="4"/>
  <c r="B46" i="4" s="1"/>
  <c r="F32" i="6"/>
  <c r="H32" i="6"/>
  <c r="D32" i="6"/>
  <c r="A118" i="6"/>
  <c r="M34" i="4"/>
  <c r="O33" i="4"/>
  <c r="P57" i="4"/>
  <c r="B69" i="4" s="1"/>
  <c r="B123" i="4"/>
  <c r="A101" i="6" s="1"/>
  <c r="O32" i="4"/>
  <c r="P56" i="4"/>
  <c r="B122" i="4" s="1"/>
  <c r="B105" i="4"/>
  <c r="M105" i="4" s="1"/>
  <c r="B93" i="4"/>
  <c r="M93" i="4" s="1"/>
  <c r="B92" i="4"/>
  <c r="M92" i="4" s="1"/>
  <c r="B81" i="4"/>
  <c r="M81" i="4"/>
  <c r="B68" i="4"/>
  <c r="M68" i="4" s="1"/>
  <c r="B57" i="4"/>
  <c r="M57" i="4" s="1"/>
  <c r="P45" i="4"/>
  <c r="B45" i="4" s="1"/>
  <c r="P44" i="4"/>
  <c r="B44" i="4" s="1"/>
  <c r="M44" i="4" s="1"/>
  <c r="M33" i="4"/>
  <c r="M32" i="4"/>
  <c r="A75" i="6"/>
  <c r="A74" i="6"/>
  <c r="A64" i="6"/>
  <c r="A52" i="6"/>
  <c r="A42" i="6"/>
  <c r="F116" i="6"/>
  <c r="A116" i="6"/>
  <c r="F117" i="6"/>
  <c r="A117" i="6"/>
  <c r="H42" i="6"/>
  <c r="D42" i="6" s="1"/>
  <c r="F100" i="6"/>
  <c r="H100" i="6" s="1"/>
  <c r="D100" i="6" s="1"/>
  <c r="F30" i="6"/>
  <c r="H30" i="6" s="1"/>
  <c r="F31" i="6"/>
  <c r="H31" i="6" s="1"/>
  <c r="S45" i="4"/>
  <c r="S44" i="4"/>
  <c r="T44" i="4"/>
  <c r="U43" i="4"/>
  <c r="V43" i="4" s="1"/>
  <c r="U44" i="4"/>
  <c r="T45" i="4"/>
  <c r="S46" i="4"/>
  <c r="AA17" i="4" a="1"/>
  <c r="AA17" i="4"/>
  <c r="S47" i="4"/>
  <c r="T47" i="4" s="1"/>
  <c r="U47" i="4" s="1"/>
  <c r="B35" i="4"/>
  <c r="A22" i="6"/>
  <c r="F44" i="6"/>
  <c r="F103" i="6" s="1"/>
  <c r="F33" i="6"/>
  <c r="A119" i="6"/>
  <c r="F22" i="6"/>
  <c r="H22" i="6"/>
  <c r="D22" i="6"/>
  <c r="O35" i="4"/>
  <c r="P47" i="4"/>
  <c r="B47" i="4" s="1"/>
  <c r="P59" i="4"/>
  <c r="B59"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s="1"/>
  <c r="Z50" i="4" s="1"/>
  <c r="AA50" i="4" s="1"/>
  <c r="AB50" i="4" s="1"/>
  <c r="U49" i="4"/>
  <c r="V49" i="4"/>
  <c r="W49" i="4"/>
  <c r="A26" i="6"/>
  <c r="AA22" i="4"/>
  <c r="AA23" i="4"/>
  <c r="Q41" i="4"/>
  <c r="P51" i="4"/>
  <c r="B51" i="4"/>
  <c r="A37" i="6"/>
  <c r="Q53" i="4"/>
  <c r="B63" i="4"/>
  <c r="A48" i="6"/>
  <c r="B75" i="4"/>
  <c r="A59" i="6"/>
  <c r="B87" i="4"/>
  <c r="A70" i="6"/>
  <c r="A81" i="6"/>
  <c r="B111" i="4"/>
  <c r="A92" i="6"/>
  <c r="B129" i="4"/>
  <c r="A107" i="6"/>
  <c r="A123" i="6"/>
  <c r="M39" i="4"/>
  <c r="M51" i="4"/>
  <c r="M63" i="4"/>
  <c r="M75" i="4"/>
  <c r="M87" i="4"/>
  <c r="M111" i="4"/>
  <c r="M129" i="4"/>
  <c r="S29" i="5"/>
  <c r="S30" i="5"/>
  <c r="S18" i="5"/>
  <c r="D1" i="6" l="1"/>
  <c r="B4" i="8"/>
  <c r="A49" i="2"/>
  <c r="A63" i="2"/>
  <c r="A48" i="2"/>
  <c r="C5" i="7"/>
  <c r="A12" i="2"/>
  <c r="B2" i="3"/>
  <c r="B4" i="4"/>
  <c r="A24" i="2"/>
  <c r="A85" i="2"/>
  <c r="J94" i="6"/>
  <c r="A4" i="5"/>
  <c r="A80" i="2"/>
  <c r="F5" i="7"/>
  <c r="I4" i="8"/>
  <c r="P4" i="5"/>
  <c r="C27" i="3"/>
  <c r="B4" i="3"/>
  <c r="A43" i="2"/>
  <c r="A52" i="2"/>
  <c r="A21" i="2"/>
  <c r="A3" i="2"/>
  <c r="B4" i="5"/>
  <c r="A60" i="2"/>
  <c r="A29" i="2"/>
  <c r="A87" i="2"/>
  <c r="A84" i="2"/>
  <c r="I111" i="6"/>
  <c r="I99" i="6"/>
  <c r="C99" i="6" s="1"/>
  <c r="I94" i="6"/>
  <c r="I39" i="6"/>
  <c r="J17" i="6"/>
  <c r="I11" i="6"/>
  <c r="C11" i="6" s="1"/>
  <c r="I5" i="6"/>
  <c r="C5" i="6" s="1"/>
  <c r="I83" i="6"/>
  <c r="I44" i="6"/>
  <c r="I54" i="6"/>
  <c r="I63" i="6"/>
  <c r="I73" i="6"/>
  <c r="I102" i="6"/>
  <c r="J42" i="6"/>
  <c r="J63" i="6"/>
  <c r="J87" i="6"/>
  <c r="J117" i="6"/>
  <c r="J32" i="6"/>
  <c r="J73" i="6"/>
  <c r="B23" i="4"/>
  <c r="B114" i="4"/>
  <c r="A93" i="6" s="1"/>
  <c r="J13" i="6"/>
  <c r="B15" i="3"/>
  <c r="A67" i="2"/>
  <c r="M4" i="5"/>
  <c r="A51" i="2"/>
  <c r="A53" i="2"/>
  <c r="I110" i="6"/>
  <c r="J15" i="6"/>
  <c r="I65" i="6"/>
  <c r="J44" i="6"/>
  <c r="J29" i="6"/>
  <c r="B28" i="4"/>
  <c r="G4" i="8"/>
  <c r="B29" i="3"/>
  <c r="J4" i="5"/>
  <c r="C25" i="3"/>
  <c r="A15" i="2"/>
  <c r="A1" i="2"/>
  <c r="A82" i="2"/>
  <c r="A32" i="2"/>
  <c r="A10" i="2"/>
  <c r="B25" i="3"/>
  <c r="A44" i="2"/>
  <c r="A26" i="2"/>
  <c r="A62" i="2"/>
  <c r="J115" i="6"/>
  <c r="J109" i="6"/>
  <c r="J96" i="6"/>
  <c r="J61" i="6"/>
  <c r="J20" i="6"/>
  <c r="I15" i="6"/>
  <c r="J9" i="6"/>
  <c r="C4" i="8"/>
  <c r="J21" i="6"/>
  <c r="J40" i="6"/>
  <c r="I66" i="6"/>
  <c r="I76" i="6"/>
  <c r="I85" i="6"/>
  <c r="J100" i="6"/>
  <c r="J51" i="6"/>
  <c r="J66" i="6"/>
  <c r="I112" i="6"/>
  <c r="C112" i="6" s="1"/>
  <c r="I119" i="6"/>
  <c r="I29" i="6"/>
  <c r="I33" i="6"/>
  <c r="G3" i="5"/>
  <c r="B19" i="4"/>
  <c r="A9" i="6" s="1"/>
  <c r="J4" i="6"/>
  <c r="A27" i="2"/>
  <c r="C9" i="3"/>
  <c r="A89" i="2"/>
  <c r="A23" i="2"/>
  <c r="I98" i="6"/>
  <c r="I10" i="6"/>
  <c r="C10" i="6" s="1"/>
  <c r="J7" i="6"/>
  <c r="J65" i="6"/>
  <c r="J74" i="6"/>
  <c r="E4" i="8"/>
  <c r="C23" i="5" s="1"/>
  <c r="AD23" i="5" s="1"/>
  <c r="B2" i="5"/>
  <c r="B3" i="5"/>
  <c r="F4" i="5"/>
  <c r="O4" i="5"/>
  <c r="A4" i="8"/>
  <c r="B24" i="3"/>
  <c r="A88" i="2"/>
  <c r="A39" i="2"/>
  <c r="A56" i="2"/>
  <c r="A7" i="2"/>
  <c r="B3" i="3"/>
  <c r="A6" i="2"/>
  <c r="A83" i="2"/>
  <c r="A59" i="2"/>
  <c r="A57" i="2"/>
  <c r="I115" i="6"/>
  <c r="I109" i="6"/>
  <c r="I96" i="6"/>
  <c r="I61" i="6"/>
  <c r="I20" i="6"/>
  <c r="C20" i="6" s="1"/>
  <c r="I13" i="6"/>
  <c r="C13" i="6" s="1"/>
  <c r="I9" i="6"/>
  <c r="C9" i="6" s="1"/>
  <c r="B22" i="13"/>
  <c r="I21" i="6"/>
  <c r="C21" i="6" s="1"/>
  <c r="I40" i="6"/>
  <c r="I77" i="6"/>
  <c r="I86" i="6"/>
  <c r="I100" i="6"/>
  <c r="C100" i="6" s="1"/>
  <c r="J52" i="6"/>
  <c r="J76" i="6"/>
  <c r="J112" i="6"/>
  <c r="J119" i="6"/>
  <c r="J30" i="6"/>
  <c r="B13" i="4"/>
  <c r="B21" i="4"/>
  <c r="A11" i="6" s="1"/>
  <c r="C4" i="20"/>
  <c r="B23" i="3"/>
  <c r="B6" i="3"/>
  <c r="I103" i="6"/>
  <c r="J33" i="6"/>
  <c r="A1" i="8"/>
  <c r="F4" i="8"/>
  <c r="A1" i="7"/>
  <c r="H4" i="5"/>
  <c r="B3" i="6"/>
  <c r="A30" i="2"/>
  <c r="A47" i="2"/>
  <c r="A20" i="2"/>
  <c r="A28" i="2"/>
  <c r="A36" i="2"/>
  <c r="A31" i="2"/>
  <c r="A33" i="2"/>
  <c r="A18" i="2"/>
  <c r="A54" i="2"/>
  <c r="C3" i="3"/>
  <c r="J114" i="6"/>
  <c r="J108" i="6"/>
  <c r="J95" i="6"/>
  <c r="J50" i="6"/>
  <c r="I19" i="6"/>
  <c r="C19" i="6" s="1"/>
  <c r="J12" i="6"/>
  <c r="J6" i="6"/>
  <c r="J22" i="6"/>
  <c r="I41" i="6"/>
  <c r="I51" i="6"/>
  <c r="I87" i="6"/>
  <c r="J101" i="6"/>
  <c r="J53" i="6"/>
  <c r="J77" i="6"/>
  <c r="I116" i="6"/>
  <c r="I30" i="6"/>
  <c r="E4" i="5"/>
  <c r="B16" i="4"/>
  <c r="D29" i="4"/>
  <c r="D101" i="4" s="1"/>
  <c r="B22" i="4"/>
  <c r="A12" i="6" s="1"/>
  <c r="E4" i="20"/>
  <c r="C21" i="3"/>
  <c r="B26" i="3"/>
  <c r="D3" i="6"/>
  <c r="Q4" i="5"/>
  <c r="I124" i="6"/>
  <c r="J72" i="6"/>
  <c r="I28" i="6"/>
  <c r="I75" i="6"/>
  <c r="I84" i="6"/>
  <c r="J118" i="6"/>
  <c r="B11" i="3"/>
  <c r="B41" i="4"/>
  <c r="A27" i="6" s="1"/>
  <c r="H4" i="8"/>
  <c r="G4" i="5"/>
  <c r="A1" i="6"/>
  <c r="B1001" i="7"/>
  <c r="C4" i="3"/>
  <c r="A46" i="2"/>
  <c r="A50" i="2"/>
  <c r="A42" i="2"/>
  <c r="A34" i="2"/>
  <c r="A5" i="2"/>
  <c r="A25" i="2"/>
  <c r="A16" i="2"/>
  <c r="A86" i="2"/>
  <c r="A37" i="2"/>
  <c r="B5" i="3"/>
  <c r="I114" i="6"/>
  <c r="I108" i="6"/>
  <c r="I95" i="6"/>
  <c r="I50" i="6"/>
  <c r="C50" i="6" s="1"/>
  <c r="J18" i="6"/>
  <c r="I12" i="6"/>
  <c r="C12" i="6" s="1"/>
  <c r="I6" i="6"/>
  <c r="C6" i="6" s="1"/>
  <c r="I7" i="6"/>
  <c r="C7" i="6" s="1"/>
  <c r="I22" i="6"/>
  <c r="I42" i="6"/>
  <c r="C42" i="6" s="1"/>
  <c r="I52" i="6"/>
  <c r="J62" i="6"/>
  <c r="I88" i="6"/>
  <c r="I101" i="6"/>
  <c r="J54" i="6"/>
  <c r="J85" i="6"/>
  <c r="J116" i="6"/>
  <c r="J31" i="6"/>
  <c r="D4" i="5"/>
  <c r="B17" i="4"/>
  <c r="G29" i="4"/>
  <c r="G41" i="4" s="1"/>
  <c r="F4" i="20"/>
  <c r="B19" i="3"/>
  <c r="A75" i="2"/>
  <c r="B117" i="4"/>
  <c r="A95" i="6" s="1"/>
  <c r="I4" i="5"/>
  <c r="D2" i="4"/>
  <c r="A8" i="2"/>
  <c r="A58" i="2"/>
  <c r="N4" i="5"/>
  <c r="D4" i="8"/>
  <c r="C2" i="3"/>
  <c r="I4" i="4"/>
  <c r="A14" i="2"/>
  <c r="A61" i="2"/>
  <c r="A11" i="2"/>
  <c r="C5" i="3"/>
  <c r="J111" i="6"/>
  <c r="J99" i="6"/>
  <c r="J39" i="6"/>
  <c r="I18" i="6"/>
  <c r="J11" i="6"/>
  <c r="J5" i="6"/>
  <c r="I72" i="6"/>
  <c r="I43" i="6"/>
  <c r="C43" i="6" s="1"/>
  <c r="I53" i="6"/>
  <c r="I62" i="6"/>
  <c r="J102" i="6"/>
  <c r="J41" i="6"/>
  <c r="J55" i="6"/>
  <c r="J86" i="6"/>
  <c r="I117" i="6"/>
  <c r="I31" i="6"/>
  <c r="C31" i="6" s="1"/>
  <c r="C4" i="5"/>
  <c r="B18" i="4"/>
  <c r="H114" i="4"/>
  <c r="K4" i="20"/>
  <c r="C17" i="3"/>
  <c r="A72" i="2"/>
  <c r="H101" i="6"/>
  <c r="D101" i="6" s="1"/>
  <c r="T37" i="5"/>
  <c r="X37" i="5"/>
  <c r="R33" i="5"/>
  <c r="E2271" i="5"/>
  <c r="X2271" i="5" s="1"/>
  <c r="F2271" i="5"/>
  <c r="E2212" i="5"/>
  <c r="X2212" i="5" s="1"/>
  <c r="H2212" i="5"/>
  <c r="F2212" i="5"/>
  <c r="G2212" i="5"/>
  <c r="F1821" i="5"/>
  <c r="J1821" i="5"/>
  <c r="I1821" i="5"/>
  <c r="G1011" i="5"/>
  <c r="E1011" i="5"/>
  <c r="X1011" i="5" s="1"/>
  <c r="I1011" i="5"/>
  <c r="F1011" i="5"/>
  <c r="E993" i="5"/>
  <c r="X993" i="5" s="1"/>
  <c r="F993" i="5"/>
  <c r="R958" i="5"/>
  <c r="I958" i="5"/>
  <c r="F958" i="5"/>
  <c r="H917" i="5"/>
  <c r="F917" i="5"/>
  <c r="J917" i="5"/>
  <c r="G917" i="5"/>
  <c r="AC1987" i="5"/>
  <c r="T1987" i="5"/>
  <c r="AC1558" i="5"/>
  <c r="S1558" i="5"/>
  <c r="T1558" i="5"/>
  <c r="AD2402" i="5"/>
  <c r="V2402" i="5"/>
  <c r="AD2395" i="5"/>
  <c r="V2395" i="5"/>
  <c r="AB2395" i="5"/>
  <c r="AD2374" i="5"/>
  <c r="V2374" i="5"/>
  <c r="G2374" i="5"/>
  <c r="AB2374" i="5"/>
  <c r="AD2367" i="5"/>
  <c r="AB2367" i="5"/>
  <c r="AD2361" i="5"/>
  <c r="V2361" i="5"/>
  <c r="AD1122" i="5"/>
  <c r="V1122" i="5"/>
  <c r="AB1122" i="5"/>
  <c r="AD1060" i="5"/>
  <c r="V1060" i="5"/>
  <c r="G1060" i="5" s="1"/>
  <c r="AB1060" i="5"/>
  <c r="AD376" i="5"/>
  <c r="V376" i="5"/>
  <c r="AB376" i="5"/>
  <c r="AD120" i="5"/>
  <c r="V120" i="5"/>
  <c r="AB120" i="5"/>
  <c r="AD88" i="5"/>
  <c r="V88" i="5"/>
  <c r="AB88" i="5"/>
  <c r="AD56" i="5"/>
  <c r="V56" i="5"/>
  <c r="AB56" i="5"/>
  <c r="R2271" i="5"/>
  <c r="R2378" i="5"/>
  <c r="J993" i="5"/>
  <c r="E2469" i="5"/>
  <c r="X2469" i="5" s="1"/>
  <c r="F2469" i="5"/>
  <c r="I2469" i="5"/>
  <c r="E2396" i="5"/>
  <c r="X2396" i="5" s="1"/>
  <c r="F2396" i="5"/>
  <c r="I2396" i="5"/>
  <c r="I2277" i="5"/>
  <c r="G2277" i="5"/>
  <c r="F2277" i="5"/>
  <c r="E2102" i="5"/>
  <c r="X2102" i="5" s="1"/>
  <c r="R2102" i="5"/>
  <c r="E1958" i="5"/>
  <c r="X1958" i="5" s="1"/>
  <c r="F1958" i="5"/>
  <c r="R1958" i="5"/>
  <c r="I1958" i="5"/>
  <c r="J1958" i="5"/>
  <c r="J1893" i="5"/>
  <c r="I1893" i="5"/>
  <c r="E1837" i="5"/>
  <c r="X1837" i="5" s="1"/>
  <c r="R1837" i="5"/>
  <c r="F1837" i="5"/>
  <c r="G1837" i="5"/>
  <c r="E1557" i="5"/>
  <c r="X1557" i="5" s="1"/>
  <c r="I1557" i="5"/>
  <c r="H1557" i="5"/>
  <c r="E1525" i="5"/>
  <c r="X1525" i="5" s="1"/>
  <c r="J1525" i="5"/>
  <c r="I1525" i="5"/>
  <c r="R1525" i="5"/>
  <c r="E1509" i="5"/>
  <c r="X1509" i="5" s="1"/>
  <c r="G1509" i="5"/>
  <c r="H1509" i="5"/>
  <c r="I1509" i="5"/>
  <c r="J1509" i="5"/>
  <c r="E1493" i="5"/>
  <c r="X1493" i="5" s="1"/>
  <c r="H1493" i="5"/>
  <c r="E1477" i="5"/>
  <c r="X1477" i="5" s="1"/>
  <c r="I1477" i="5"/>
  <c r="E1461" i="5"/>
  <c r="X1461" i="5" s="1"/>
  <c r="J1461" i="5"/>
  <c r="H1461" i="5"/>
  <c r="R1461" i="5"/>
  <c r="G1461" i="5"/>
  <c r="E1445" i="5"/>
  <c r="X1445" i="5" s="1"/>
  <c r="G1445" i="5"/>
  <c r="F1445" i="5"/>
  <c r="J1445" i="5"/>
  <c r="I1445" i="5"/>
  <c r="E1429" i="5"/>
  <c r="X1429" i="5" s="1"/>
  <c r="F1429" i="5"/>
  <c r="J1429" i="5"/>
  <c r="H1429" i="5"/>
  <c r="E1413" i="5"/>
  <c r="X1413" i="5" s="1"/>
  <c r="F1413" i="5"/>
  <c r="E1365" i="5"/>
  <c r="X1365" i="5" s="1"/>
  <c r="I1365" i="5"/>
  <c r="F1365" i="5"/>
  <c r="J1365" i="5"/>
  <c r="E1349" i="5"/>
  <c r="X1349" i="5" s="1"/>
  <c r="I1349" i="5"/>
  <c r="R1349" i="5"/>
  <c r="J1349" i="5"/>
  <c r="E1333" i="5"/>
  <c r="X1333" i="5" s="1"/>
  <c r="G1333" i="5"/>
  <c r="R1333" i="5"/>
  <c r="F1333" i="5"/>
  <c r="I1333" i="5"/>
  <c r="H1333" i="5"/>
  <c r="E1317" i="5"/>
  <c r="X1317" i="5" s="1"/>
  <c r="G1317" i="5"/>
  <c r="E1301" i="5"/>
  <c r="X1301" i="5" s="1"/>
  <c r="R1301" i="5"/>
  <c r="G1301" i="5"/>
  <c r="I1301" i="5"/>
  <c r="F1301" i="5"/>
  <c r="E1285" i="5"/>
  <c r="X1285" i="5" s="1"/>
  <c r="R1285" i="5"/>
  <c r="E1269" i="5"/>
  <c r="X1269" i="5" s="1"/>
  <c r="F1269" i="5"/>
  <c r="J1269" i="5"/>
  <c r="H1269" i="5"/>
  <c r="R1269" i="5"/>
  <c r="G1269" i="5"/>
  <c r="E1253" i="5"/>
  <c r="X1253" i="5" s="1"/>
  <c r="G1253" i="5"/>
  <c r="E1237" i="5"/>
  <c r="X1237" i="5" s="1"/>
  <c r="F1237" i="5"/>
  <c r="R1237" i="5"/>
  <c r="E1221" i="5"/>
  <c r="X1221" i="5" s="1"/>
  <c r="G1221" i="5"/>
  <c r="J1221" i="5"/>
  <c r="E1205" i="5"/>
  <c r="X1205" i="5" s="1"/>
  <c r="G1205" i="5"/>
  <c r="J1205" i="5"/>
  <c r="I1205" i="5"/>
  <c r="R1205" i="5"/>
  <c r="F1205" i="5"/>
  <c r="E1189" i="5"/>
  <c r="X1189" i="5" s="1"/>
  <c r="F1189" i="5"/>
  <c r="E1173" i="5"/>
  <c r="X1173" i="5" s="1"/>
  <c r="H1173" i="5"/>
  <c r="F1173" i="5"/>
  <c r="J1173" i="5"/>
  <c r="E1141" i="5"/>
  <c r="X1141" i="5" s="1"/>
  <c r="I1141" i="5"/>
  <c r="J1141" i="5"/>
  <c r="E1125" i="5"/>
  <c r="X1125" i="5" s="1"/>
  <c r="F1125" i="5"/>
  <c r="H1125" i="5"/>
  <c r="I1125" i="5"/>
  <c r="R1125" i="5"/>
  <c r="E1113" i="5"/>
  <c r="X1113" i="5" s="1"/>
  <c r="I1113" i="5"/>
  <c r="E1097" i="5"/>
  <c r="X1097" i="5" s="1"/>
  <c r="J1097" i="5"/>
  <c r="G1097" i="5"/>
  <c r="I1097" i="5"/>
  <c r="R1097" i="5"/>
  <c r="E1081" i="5"/>
  <c r="X1081" i="5" s="1"/>
  <c r="H1081" i="5"/>
  <c r="J1081" i="5"/>
  <c r="R1081" i="5"/>
  <c r="E1065" i="5"/>
  <c r="X1065" i="5" s="1"/>
  <c r="G1065" i="5"/>
  <c r="J1065" i="5"/>
  <c r="F1065" i="5"/>
  <c r="E1053" i="5"/>
  <c r="X1053" i="5" s="1"/>
  <c r="F1053" i="5"/>
  <c r="J1053" i="5"/>
  <c r="G1053" i="5"/>
  <c r="R1053" i="5"/>
  <c r="E1037" i="5"/>
  <c r="X1037" i="5" s="1"/>
  <c r="H1037" i="5"/>
  <c r="F1037" i="5"/>
  <c r="I1037" i="5"/>
  <c r="E1005" i="5"/>
  <c r="X1005" i="5" s="1"/>
  <c r="I1005" i="5"/>
  <c r="R1005" i="5"/>
  <c r="H1005" i="5"/>
  <c r="H981" i="5"/>
  <c r="J981" i="5"/>
  <c r="F981" i="5"/>
  <c r="R981" i="5"/>
  <c r="G981" i="5"/>
  <c r="E429" i="5"/>
  <c r="X429" i="5" s="1"/>
  <c r="H429" i="5"/>
  <c r="J429" i="5"/>
  <c r="G429" i="5"/>
  <c r="I429" i="5"/>
  <c r="E336" i="5"/>
  <c r="X336" i="5" s="1"/>
  <c r="J336" i="5"/>
  <c r="E331" i="5"/>
  <c r="X331" i="5" s="1"/>
  <c r="H331" i="5"/>
  <c r="G331" i="5"/>
  <c r="F331" i="5"/>
  <c r="R331" i="5"/>
  <c r="I331" i="5"/>
  <c r="E178" i="5"/>
  <c r="X178" i="5" s="1"/>
  <c r="J178" i="5"/>
  <c r="R31" i="5"/>
  <c r="I2378" i="5"/>
  <c r="I2271" i="5"/>
  <c r="H1821" i="5"/>
  <c r="J1011" i="5"/>
  <c r="E2429" i="5"/>
  <c r="X2429" i="5" s="1"/>
  <c r="H2429" i="5"/>
  <c r="I2429" i="5"/>
  <c r="G2429" i="5"/>
  <c r="G2401" i="5"/>
  <c r="E2401" i="5"/>
  <c r="X2401" i="5" s="1"/>
  <c r="E2362" i="5"/>
  <c r="X2362" i="5" s="1"/>
  <c r="G2362" i="5"/>
  <c r="F2362" i="5"/>
  <c r="J2362" i="5"/>
  <c r="H2362" i="5"/>
  <c r="E2326" i="5"/>
  <c r="X2326" i="5" s="1"/>
  <c r="F2326" i="5"/>
  <c r="H2326" i="5"/>
  <c r="E2283" i="5"/>
  <c r="X2283" i="5" s="1"/>
  <c r="G2283" i="5"/>
  <c r="H2283" i="5"/>
  <c r="J2283" i="5"/>
  <c r="G2229" i="5"/>
  <c r="I2229" i="5"/>
  <c r="F2173" i="5"/>
  <c r="J2173" i="5"/>
  <c r="I2173" i="5"/>
  <c r="H2173" i="5"/>
  <c r="I2041" i="5"/>
  <c r="E2041" i="5"/>
  <c r="X2041" i="5" s="1"/>
  <c r="E1909" i="5"/>
  <c r="X1909" i="5" s="1"/>
  <c r="H1909" i="5"/>
  <c r="I1909" i="5"/>
  <c r="E1471" i="5"/>
  <c r="X1471" i="5" s="1"/>
  <c r="G1471" i="5"/>
  <c r="H1327" i="5"/>
  <c r="E1327" i="5"/>
  <c r="X1327" i="5" s="1"/>
  <c r="E1311" i="5"/>
  <c r="X1311" i="5" s="1"/>
  <c r="H1311" i="5"/>
  <c r="R1295" i="5"/>
  <c r="E1295" i="5"/>
  <c r="X1295" i="5" s="1"/>
  <c r="G1295" i="5"/>
  <c r="F1295" i="5"/>
  <c r="R1231" i="5"/>
  <c r="E1231" i="5"/>
  <c r="X1231" i="5" s="1"/>
  <c r="E538" i="5"/>
  <c r="X538" i="5" s="1"/>
  <c r="F538" i="5"/>
  <c r="H538" i="5"/>
  <c r="E525" i="5"/>
  <c r="X525" i="5" s="1"/>
  <c r="I525" i="5"/>
  <c r="J525" i="5"/>
  <c r="E452" i="5"/>
  <c r="X452" i="5" s="1"/>
  <c r="R452" i="5"/>
  <c r="J452" i="5"/>
  <c r="I452" i="5"/>
  <c r="H452" i="5"/>
  <c r="G452" i="5"/>
  <c r="E434" i="5"/>
  <c r="X434" i="5" s="1"/>
  <c r="J434" i="5"/>
  <c r="G434" i="5"/>
  <c r="R434" i="5"/>
  <c r="I434" i="5"/>
  <c r="E347" i="5"/>
  <c r="X347" i="5" s="1"/>
  <c r="J347" i="5"/>
  <c r="E301" i="5"/>
  <c r="X301" i="5" s="1"/>
  <c r="J301" i="5"/>
  <c r="E290" i="5"/>
  <c r="X290" i="5" s="1"/>
  <c r="J290" i="5"/>
  <c r="R290" i="5"/>
  <c r="H290" i="5"/>
  <c r="F290" i="5"/>
  <c r="G290" i="5"/>
  <c r="E194" i="5"/>
  <c r="X194" i="5" s="1"/>
  <c r="H194" i="5"/>
  <c r="G194" i="5"/>
  <c r="J194" i="5"/>
  <c r="F194" i="5"/>
  <c r="E137" i="5"/>
  <c r="X137" i="5" s="1"/>
  <c r="J137" i="5"/>
  <c r="E121" i="5"/>
  <c r="X121" i="5" s="1"/>
  <c r="J121" i="5"/>
  <c r="G2378" i="5"/>
  <c r="H958" i="5"/>
  <c r="E2436" i="5"/>
  <c r="X2436" i="5" s="1"/>
  <c r="R2436" i="5"/>
  <c r="J2436" i="5"/>
  <c r="G2436" i="5"/>
  <c r="H2436" i="5"/>
  <c r="F2436" i="5"/>
  <c r="I2436" i="5"/>
  <c r="V2367" i="5"/>
  <c r="R2331" i="5"/>
  <c r="J2331" i="5"/>
  <c r="G2331" i="5"/>
  <c r="I2331" i="5"/>
  <c r="F2331" i="5"/>
  <c r="H2331" i="5"/>
  <c r="E2325" i="5"/>
  <c r="X2325" i="5" s="1"/>
  <c r="I2325" i="5"/>
  <c r="E2282" i="5"/>
  <c r="X2282" i="5" s="1"/>
  <c r="F2282" i="5"/>
  <c r="H2179" i="5"/>
  <c r="J2179" i="5"/>
  <c r="I2179" i="5"/>
  <c r="R2179" i="5"/>
  <c r="F2179" i="5"/>
  <c r="E2124" i="5"/>
  <c r="X2124" i="5" s="1"/>
  <c r="J2124" i="5"/>
  <c r="G2124" i="5"/>
  <c r="E2046" i="5"/>
  <c r="X2046" i="5" s="1"/>
  <c r="H2046" i="5"/>
  <c r="F2046" i="5"/>
  <c r="G2046" i="5"/>
  <c r="I2046" i="5"/>
  <c r="E1846" i="5"/>
  <c r="X1846" i="5" s="1"/>
  <c r="F1846" i="5"/>
  <c r="G1846" i="5"/>
  <c r="J1846" i="5"/>
  <c r="E1785" i="5"/>
  <c r="X1785" i="5" s="1"/>
  <c r="J1785" i="5"/>
  <c r="E685" i="5"/>
  <c r="X685" i="5" s="1"/>
  <c r="I685" i="5"/>
  <c r="G685" i="5"/>
  <c r="J685" i="5"/>
  <c r="E609" i="5"/>
  <c r="X609" i="5" s="1"/>
  <c r="I609" i="5"/>
  <c r="G609" i="5"/>
  <c r="H2378" i="5"/>
  <c r="I2098" i="5"/>
  <c r="G1831" i="5"/>
  <c r="G958" i="5"/>
  <c r="R917" i="5"/>
  <c r="G1821" i="5"/>
  <c r="R2485" i="5"/>
  <c r="I2485" i="5"/>
  <c r="H2485" i="5"/>
  <c r="J2485" i="5"/>
  <c r="E2435" i="5"/>
  <c r="X2435" i="5" s="1"/>
  <c r="G2435" i="5"/>
  <c r="E2373" i="5"/>
  <c r="X2373" i="5" s="1"/>
  <c r="R2373" i="5"/>
  <c r="F2373" i="5"/>
  <c r="I2373" i="5"/>
  <c r="G2373" i="5"/>
  <c r="J2373" i="5"/>
  <c r="E2245" i="5"/>
  <c r="X2245" i="5" s="1"/>
  <c r="F2245" i="5"/>
  <c r="I2245" i="5"/>
  <c r="G2245" i="5"/>
  <c r="J2245" i="5"/>
  <c r="F2189" i="5"/>
  <c r="E2189" i="5"/>
  <c r="X2189" i="5" s="1"/>
  <c r="G2189" i="5"/>
  <c r="H2189" i="5"/>
  <c r="J2189" i="5"/>
  <c r="F1989" i="5"/>
  <c r="R1989" i="5"/>
  <c r="G1979" i="5"/>
  <c r="I1979" i="5"/>
  <c r="J1979" i="5"/>
  <c r="R1821" i="5"/>
  <c r="I917" i="5"/>
  <c r="AB2361" i="5"/>
  <c r="E2406" i="5"/>
  <c r="X2406" i="5" s="1"/>
  <c r="J2406" i="5"/>
  <c r="F2406" i="5"/>
  <c r="H2406" i="5"/>
  <c r="R2293" i="5"/>
  <c r="G2293" i="5"/>
  <c r="I2287" i="5"/>
  <c r="R2287" i="5"/>
  <c r="F2287" i="5"/>
  <c r="E2147" i="5"/>
  <c r="X2147" i="5" s="1"/>
  <c r="F2147" i="5"/>
  <c r="G2147" i="5"/>
  <c r="I2147" i="5"/>
  <c r="H2147" i="5"/>
  <c r="E2005" i="5"/>
  <c r="X2005" i="5" s="1"/>
  <c r="F2005" i="5"/>
  <c r="E1801" i="5"/>
  <c r="X1801" i="5" s="1"/>
  <c r="J1801" i="5"/>
  <c r="G1801" i="5"/>
  <c r="F1801" i="5"/>
  <c r="H1801" i="5"/>
  <c r="E822" i="5"/>
  <c r="X822" i="5" s="1"/>
  <c r="I822" i="5"/>
  <c r="J822" i="5"/>
  <c r="R822" i="5"/>
  <c r="E726" i="5"/>
  <c r="X726" i="5" s="1"/>
  <c r="H726" i="5"/>
  <c r="G726" i="5"/>
  <c r="I726" i="5"/>
  <c r="T2033" i="5"/>
  <c r="E2446" i="5"/>
  <c r="X2446" i="5" s="1"/>
  <c r="I2446" i="5"/>
  <c r="J2446" i="5"/>
  <c r="F2446" i="5"/>
  <c r="E2298" i="5"/>
  <c r="X2298" i="5" s="1"/>
  <c r="G2298" i="5"/>
  <c r="J2298" i="5"/>
  <c r="H2298" i="5"/>
  <c r="F2298" i="5"/>
  <c r="R2298" i="5"/>
  <c r="G2261" i="5"/>
  <c r="I2261" i="5"/>
  <c r="H2261" i="5"/>
  <c r="F2261" i="5"/>
  <c r="E2146" i="5"/>
  <c r="X2146" i="5" s="1"/>
  <c r="R2146" i="5"/>
  <c r="G2146" i="5"/>
  <c r="H2146" i="5"/>
  <c r="G2140" i="5"/>
  <c r="H2140" i="5"/>
  <c r="J2140" i="5"/>
  <c r="E1948" i="5"/>
  <c r="X1948" i="5" s="1"/>
  <c r="H1948" i="5"/>
  <c r="R1948" i="5"/>
  <c r="F1948" i="5"/>
  <c r="I1948" i="5"/>
  <c r="E1873" i="5"/>
  <c r="X1873" i="5" s="1"/>
  <c r="J1873" i="5"/>
  <c r="G1873" i="5"/>
  <c r="I1795" i="5"/>
  <c r="J1795" i="5"/>
  <c r="E865" i="5"/>
  <c r="X865" i="5" s="1"/>
  <c r="R865" i="5"/>
  <c r="J865" i="5"/>
  <c r="H865" i="5"/>
  <c r="J830" i="5"/>
  <c r="G830" i="5"/>
  <c r="AB2402" i="5"/>
  <c r="E2459" i="5"/>
  <c r="X2459" i="5" s="1"/>
  <c r="H2459" i="5"/>
  <c r="F2459" i="5"/>
  <c r="F2417" i="5"/>
  <c r="E2417" i="5"/>
  <c r="X2417" i="5" s="1"/>
  <c r="R2417" i="5"/>
  <c r="I2417" i="5"/>
  <c r="H2417" i="5"/>
  <c r="J2357" i="5"/>
  <c r="G2357" i="5"/>
  <c r="G2213" i="5"/>
  <c r="E2213" i="5"/>
  <c r="X2213" i="5" s="1"/>
  <c r="I2213" i="5"/>
  <c r="F2213" i="5"/>
  <c r="E2025" i="5"/>
  <c r="X2025" i="5" s="1"/>
  <c r="H2025" i="5"/>
  <c r="R2025" i="5"/>
  <c r="E1821" i="5"/>
  <c r="X1821" i="5" s="1"/>
  <c r="E970" i="5"/>
  <c r="X970" i="5" s="1"/>
  <c r="I970" i="5"/>
  <c r="G970" i="5"/>
  <c r="H970" i="5"/>
  <c r="J970" i="5"/>
  <c r="E958" i="5"/>
  <c r="X958" i="5" s="1"/>
  <c r="E929" i="5"/>
  <c r="X929" i="5" s="1"/>
  <c r="J929" i="5"/>
  <c r="E917" i="5"/>
  <c r="X917" i="5" s="1"/>
  <c r="H894" i="5"/>
  <c r="I894" i="5"/>
  <c r="J894" i="5"/>
  <c r="AD36" i="5"/>
  <c r="V36" i="5"/>
  <c r="F2345" i="5"/>
  <c r="E2345" i="5"/>
  <c r="X2345" i="5" s="1"/>
  <c r="E2297" i="5"/>
  <c r="X2297" i="5" s="1"/>
  <c r="E2117" i="5"/>
  <c r="X2117" i="5" s="1"/>
  <c r="AB43" i="5"/>
  <c r="E2477" i="5"/>
  <c r="X2477" i="5" s="1"/>
  <c r="E2285" i="5"/>
  <c r="X2285" i="5" s="1"/>
  <c r="G1925" i="5"/>
  <c r="E1925" i="5"/>
  <c r="X1925" i="5" s="1"/>
  <c r="R1881" i="5"/>
  <c r="E1881" i="5"/>
  <c r="X1881" i="5" s="1"/>
  <c r="G1411" i="5"/>
  <c r="E1411" i="5"/>
  <c r="X1411" i="5" s="1"/>
  <c r="J2205" i="5"/>
  <c r="E2205" i="5"/>
  <c r="X2205" i="5" s="1"/>
  <c r="R1865" i="5"/>
  <c r="E1865" i="5"/>
  <c r="X1865" i="5" s="1"/>
  <c r="E2413" i="5"/>
  <c r="X2413" i="5" s="1"/>
  <c r="E2169" i="5"/>
  <c r="X2169" i="5" s="1"/>
  <c r="J2149" i="5"/>
  <c r="E2149" i="5"/>
  <c r="X2149" i="5" s="1"/>
  <c r="H1415" i="5"/>
  <c r="E1415" i="5"/>
  <c r="X1415" i="5" s="1"/>
  <c r="H1287" i="5"/>
  <c r="E1287" i="5"/>
  <c r="X1287" i="5" s="1"/>
  <c r="V43" i="5"/>
  <c r="H2437" i="5"/>
  <c r="E2437" i="5"/>
  <c r="X2437" i="5" s="1"/>
  <c r="F1039" i="5"/>
  <c r="E1039" i="5"/>
  <c r="X1039" i="5" s="1"/>
  <c r="G1355" i="5"/>
  <c r="E1355" i="5"/>
  <c r="X1355" i="5" s="1"/>
  <c r="I1275" i="5"/>
  <c r="E1275" i="5"/>
  <c r="X1275" i="5" s="1"/>
  <c r="F1243" i="5"/>
  <c r="E1243" i="5"/>
  <c r="X1243" i="5" s="1"/>
  <c r="G1227" i="5"/>
  <c r="E1227" i="5"/>
  <c r="X1227" i="5" s="1"/>
  <c r="J2501" i="5"/>
  <c r="H2501" i="5"/>
  <c r="R2501" i="5"/>
  <c r="I2501" i="5"/>
  <c r="R21" i="5"/>
  <c r="E875" i="5"/>
  <c r="X875" i="5" s="1"/>
  <c r="J875" i="5"/>
  <c r="R875" i="5"/>
  <c r="I875" i="5"/>
  <c r="F875" i="5"/>
  <c r="H875" i="5"/>
  <c r="G875" i="5"/>
  <c r="F691" i="5"/>
  <c r="H691" i="5"/>
  <c r="J691" i="5"/>
  <c r="E231" i="5"/>
  <c r="X231" i="5" s="1"/>
  <c r="J231" i="5"/>
  <c r="E199" i="5"/>
  <c r="X199" i="5" s="1"/>
  <c r="J199" i="5"/>
  <c r="AD760" i="5"/>
  <c r="V760" i="5"/>
  <c r="AB760" i="5"/>
  <c r="F719" i="5"/>
  <c r="I639" i="5"/>
  <c r="G615" i="5"/>
  <c r="I679" i="5"/>
  <c r="I731" i="5"/>
  <c r="I2201" i="5"/>
  <c r="R939" i="5"/>
  <c r="F599" i="5"/>
  <c r="H647" i="5"/>
  <c r="I695" i="5"/>
  <c r="J715" i="5"/>
  <c r="I715" i="5"/>
  <c r="G2081" i="5"/>
  <c r="H1985" i="5"/>
  <c r="J167" i="5"/>
  <c r="J135" i="5"/>
  <c r="F2357" i="5"/>
  <c r="H2357" i="5"/>
  <c r="R2357" i="5"/>
  <c r="E975" i="5"/>
  <c r="X975" i="5" s="1"/>
  <c r="R975" i="5"/>
  <c r="R683" i="5"/>
  <c r="F683" i="5"/>
  <c r="H651" i="5"/>
  <c r="R651" i="5"/>
  <c r="G651" i="5"/>
  <c r="E327" i="5"/>
  <c r="X327" i="5" s="1"/>
  <c r="J327" i="5"/>
  <c r="E295" i="5"/>
  <c r="X295" i="5" s="1"/>
  <c r="J295" i="5"/>
  <c r="AC1232" i="5"/>
  <c r="T1232" i="5"/>
  <c r="G591" i="5"/>
  <c r="J583" i="5"/>
  <c r="I631" i="5"/>
  <c r="R607" i="5"/>
  <c r="G619" i="5"/>
  <c r="H723" i="5"/>
  <c r="G623" i="5"/>
  <c r="I455" i="5"/>
  <c r="F647" i="5"/>
  <c r="I727" i="5"/>
  <c r="F2385" i="5"/>
  <c r="H627" i="5"/>
  <c r="R2305" i="5"/>
  <c r="G2201" i="5"/>
  <c r="G655" i="5"/>
  <c r="J655" i="5"/>
  <c r="G2457" i="5"/>
  <c r="I1921" i="5"/>
  <c r="G2145" i="5"/>
  <c r="R2085" i="5"/>
  <c r="G2085" i="5"/>
  <c r="H671" i="5"/>
  <c r="I591" i="5"/>
  <c r="R519" i="5"/>
  <c r="H719" i="5"/>
  <c r="H639" i="5"/>
  <c r="F711" i="5"/>
  <c r="H583" i="5"/>
  <c r="I943" i="5"/>
  <c r="F423" i="5"/>
  <c r="H847" i="5"/>
  <c r="I231" i="5"/>
  <c r="I607" i="5"/>
  <c r="F615" i="5"/>
  <c r="H679" i="5"/>
  <c r="J551" i="5"/>
  <c r="H843" i="5"/>
  <c r="F687" i="5"/>
  <c r="R2257" i="5"/>
  <c r="R2437" i="5"/>
  <c r="G32" i="5"/>
  <c r="H731" i="5"/>
  <c r="F2053" i="5"/>
  <c r="J1921" i="5"/>
  <c r="F707" i="5"/>
  <c r="H619" i="5"/>
  <c r="J939" i="5"/>
  <c r="R907" i="5"/>
  <c r="R723" i="5"/>
  <c r="R879" i="5"/>
  <c r="I623" i="5"/>
  <c r="G39" i="5"/>
  <c r="J599" i="5"/>
  <c r="R695" i="5"/>
  <c r="F2145" i="5"/>
  <c r="G975" i="5"/>
  <c r="G647" i="5"/>
  <c r="G359" i="5"/>
  <c r="F2149" i="5"/>
  <c r="F635" i="5"/>
  <c r="R675" i="5"/>
  <c r="H359" i="5"/>
  <c r="J975" i="5"/>
  <c r="H975" i="5"/>
  <c r="F2281" i="5"/>
  <c r="G2485" i="5"/>
  <c r="F727" i="5"/>
  <c r="R2385" i="5"/>
  <c r="J2385" i="5"/>
  <c r="I627" i="5"/>
  <c r="F1957" i="5"/>
  <c r="F667" i="5"/>
  <c r="H2205" i="5"/>
  <c r="F1953" i="5"/>
  <c r="H2285" i="5"/>
  <c r="G1989" i="5"/>
  <c r="F1985" i="5"/>
  <c r="R2181" i="5"/>
  <c r="F2413" i="5"/>
  <c r="H1921" i="5"/>
  <c r="I683" i="5"/>
  <c r="I2357" i="5"/>
  <c r="F2113" i="5"/>
  <c r="H2229" i="5"/>
  <c r="J39" i="5"/>
  <c r="V1607" i="5"/>
  <c r="R1475" i="5"/>
  <c r="J1475" i="5"/>
  <c r="G1211" i="5"/>
  <c r="F1211" i="5"/>
  <c r="R1211" i="5"/>
  <c r="G1003" i="5"/>
  <c r="F1003" i="5"/>
  <c r="E851" i="5"/>
  <c r="X851" i="5" s="1"/>
  <c r="F851" i="5"/>
  <c r="R851" i="5"/>
  <c r="H851" i="5"/>
  <c r="J851" i="5"/>
  <c r="I611" i="5"/>
  <c r="G611" i="5"/>
  <c r="E263" i="5"/>
  <c r="X263" i="5" s="1"/>
  <c r="J263" i="5"/>
  <c r="AD792" i="5"/>
  <c r="V792" i="5"/>
  <c r="AB792" i="5"/>
  <c r="H519" i="5"/>
  <c r="I487" i="5"/>
  <c r="R635" i="5"/>
  <c r="G639" i="5"/>
  <c r="J659" i="5"/>
  <c r="J595" i="5"/>
  <c r="I2305" i="5"/>
  <c r="R2145" i="5"/>
  <c r="I2457" i="5"/>
  <c r="H659" i="5"/>
  <c r="H2385" i="5"/>
  <c r="G1953" i="5"/>
  <c r="I2309" i="5"/>
  <c r="G2309" i="5"/>
  <c r="H1893" i="5"/>
  <c r="F1893" i="5"/>
  <c r="G1893" i="5"/>
  <c r="I671" i="5"/>
  <c r="R591" i="5"/>
  <c r="I519" i="5"/>
  <c r="G167" i="5"/>
  <c r="R199" i="5"/>
  <c r="J703" i="5"/>
  <c r="F639" i="5"/>
  <c r="R327" i="5"/>
  <c r="I583" i="5"/>
  <c r="F263" i="5"/>
  <c r="H943" i="5"/>
  <c r="F847" i="5"/>
  <c r="G295" i="5"/>
  <c r="R231" i="5"/>
  <c r="H607" i="5"/>
  <c r="R679" i="5"/>
  <c r="R595" i="5"/>
  <c r="J675" i="5"/>
  <c r="F2437" i="5"/>
  <c r="R687" i="5"/>
  <c r="I687" i="5"/>
  <c r="G2437" i="5"/>
  <c r="J731" i="5"/>
  <c r="H2461" i="5"/>
  <c r="F603" i="5"/>
  <c r="I635" i="5"/>
  <c r="R1921" i="5"/>
  <c r="G707" i="5"/>
  <c r="J619" i="5"/>
  <c r="H939" i="5"/>
  <c r="I907" i="5"/>
  <c r="J723" i="5"/>
  <c r="J623" i="5"/>
  <c r="G599" i="5"/>
  <c r="I2145" i="5"/>
  <c r="H695" i="5"/>
  <c r="R2149" i="5"/>
  <c r="F103" i="5"/>
  <c r="I975" i="5"/>
  <c r="I2409" i="5"/>
  <c r="I2329" i="5"/>
  <c r="R2281" i="5"/>
  <c r="H2117" i="5"/>
  <c r="F2485" i="5"/>
  <c r="R1925" i="5"/>
  <c r="G2385" i="5"/>
  <c r="F2021" i="5"/>
  <c r="J1957" i="5"/>
  <c r="G2205" i="5"/>
  <c r="J1953" i="5"/>
  <c r="F1889" i="5"/>
  <c r="R663" i="5"/>
  <c r="R2081" i="5"/>
  <c r="R2113" i="5"/>
  <c r="J2181" i="5"/>
  <c r="I2017" i="5"/>
  <c r="F2433" i="5"/>
  <c r="G2433" i="5"/>
  <c r="G2413" i="5"/>
  <c r="G2333" i="5"/>
  <c r="R2333" i="5"/>
  <c r="R2433" i="5"/>
  <c r="F2085" i="5"/>
  <c r="I691" i="5"/>
  <c r="R691" i="5"/>
  <c r="I1861" i="5"/>
  <c r="G715" i="5"/>
  <c r="J2281" i="5"/>
  <c r="I599" i="5"/>
  <c r="E2502" i="5"/>
  <c r="X2502" i="5" s="1"/>
  <c r="H2502" i="5"/>
  <c r="G2502" i="5"/>
  <c r="F2502" i="5"/>
  <c r="H2469" i="5"/>
  <c r="R2469" i="5"/>
  <c r="J2469" i="5"/>
  <c r="G2469" i="5"/>
  <c r="R2389" i="5"/>
  <c r="G2389" i="5"/>
  <c r="J2389" i="5"/>
  <c r="R2029" i="5"/>
  <c r="F2029" i="5"/>
  <c r="J1933" i="5"/>
  <c r="H1933" i="5"/>
  <c r="E983" i="5"/>
  <c r="X983" i="5" s="1"/>
  <c r="G983" i="5"/>
  <c r="G627" i="5"/>
  <c r="J627" i="5"/>
  <c r="E71" i="5"/>
  <c r="X71" i="5" s="1"/>
  <c r="G71" i="5"/>
  <c r="AD824" i="5"/>
  <c r="V824" i="5"/>
  <c r="AB824" i="5"/>
  <c r="R707" i="5"/>
  <c r="H39" i="5"/>
  <c r="F359" i="5"/>
  <c r="H591" i="5"/>
  <c r="I703" i="5"/>
  <c r="H487" i="5"/>
  <c r="G847" i="5"/>
  <c r="G103" i="5"/>
  <c r="H2409" i="5"/>
  <c r="F2409" i="5"/>
  <c r="J2329" i="5"/>
  <c r="H2281" i="5"/>
  <c r="I2117" i="5"/>
  <c r="H1925" i="5"/>
  <c r="S1232" i="5"/>
  <c r="F2309" i="5"/>
  <c r="J2309" i="5"/>
  <c r="G2021" i="5"/>
  <c r="R627" i="5"/>
  <c r="R2329" i="5"/>
  <c r="I2049" i="5"/>
  <c r="G1957" i="5"/>
  <c r="H715" i="5"/>
  <c r="R2205" i="5"/>
  <c r="H1953" i="5"/>
  <c r="I1889" i="5"/>
  <c r="J667" i="5"/>
  <c r="H2413" i="5"/>
  <c r="I2413" i="5"/>
  <c r="R587" i="5"/>
  <c r="R655" i="5"/>
  <c r="G1985" i="5"/>
  <c r="J2113" i="5"/>
  <c r="J1985" i="5"/>
  <c r="F2333" i="5"/>
  <c r="H2085" i="5"/>
  <c r="G691" i="5"/>
  <c r="G695" i="5"/>
  <c r="J71" i="5"/>
  <c r="H1905" i="5"/>
  <c r="J1905" i="5"/>
  <c r="E891" i="5"/>
  <c r="X891" i="5" s="1"/>
  <c r="G891" i="5"/>
  <c r="G687" i="5"/>
  <c r="J699" i="5"/>
  <c r="F907" i="5"/>
  <c r="R599" i="5"/>
  <c r="G135" i="5"/>
  <c r="G760" i="5"/>
  <c r="I659" i="5"/>
  <c r="F843" i="5"/>
  <c r="R603" i="5"/>
  <c r="F675" i="5"/>
  <c r="R619" i="5"/>
  <c r="G843" i="5"/>
  <c r="H907" i="5"/>
  <c r="G671" i="5"/>
  <c r="F591" i="5"/>
  <c r="H167" i="5"/>
  <c r="I719" i="5"/>
  <c r="H199" i="5"/>
  <c r="H703" i="5"/>
  <c r="F327" i="5"/>
  <c r="G711" i="5"/>
  <c r="R487" i="5"/>
  <c r="I135" i="5"/>
  <c r="I391" i="5"/>
  <c r="J423" i="5"/>
  <c r="R847" i="5"/>
  <c r="H631" i="5"/>
  <c r="F295" i="5"/>
  <c r="R615" i="5"/>
  <c r="G551" i="5"/>
  <c r="R32" i="5"/>
  <c r="I911" i="5"/>
  <c r="R971" i="5"/>
  <c r="G595" i="5"/>
  <c r="J2257" i="5"/>
  <c r="G943" i="5"/>
  <c r="F643" i="5"/>
  <c r="F971" i="5"/>
  <c r="H699" i="5"/>
  <c r="R843" i="5"/>
  <c r="R2053" i="5"/>
  <c r="I2461" i="5"/>
  <c r="J603" i="5"/>
  <c r="R611" i="5"/>
  <c r="H2457" i="5"/>
  <c r="I675" i="5"/>
  <c r="F619" i="5"/>
  <c r="J843" i="5"/>
  <c r="R731" i="5"/>
  <c r="H879" i="5"/>
  <c r="R623" i="5"/>
  <c r="I651" i="5"/>
  <c r="H599" i="5"/>
  <c r="H2145" i="5"/>
  <c r="J695" i="5"/>
  <c r="R359" i="5"/>
  <c r="R71" i="5"/>
  <c r="G2329" i="5"/>
  <c r="I2281" i="5"/>
  <c r="J2117" i="5"/>
  <c r="R727" i="5"/>
  <c r="S1204" i="5"/>
  <c r="F2229" i="5"/>
  <c r="F2329" i="5"/>
  <c r="H2049" i="5"/>
  <c r="F715" i="5"/>
  <c r="H667" i="5"/>
  <c r="J1889" i="5"/>
  <c r="H1889" i="5"/>
  <c r="F2205" i="5"/>
  <c r="I1953" i="5"/>
  <c r="G1889" i="5"/>
  <c r="F587" i="5"/>
  <c r="I1989" i="5"/>
  <c r="I2113" i="5"/>
  <c r="G2181" i="5"/>
  <c r="J2177" i="5"/>
  <c r="R2177" i="5"/>
  <c r="J687" i="5"/>
  <c r="I2085" i="5"/>
  <c r="J651" i="5"/>
  <c r="F2457" i="5"/>
  <c r="I2021" i="5"/>
  <c r="F2117" i="5"/>
  <c r="G683" i="5"/>
  <c r="R2421" i="5"/>
  <c r="H2421" i="5"/>
  <c r="J2421" i="5"/>
  <c r="G2421" i="5"/>
  <c r="R2269" i="5"/>
  <c r="F2269" i="5"/>
  <c r="J1909" i="5"/>
  <c r="F1909" i="5"/>
  <c r="R1909" i="5"/>
  <c r="G1909" i="5"/>
  <c r="R1877" i="5"/>
  <c r="I1877" i="5"/>
  <c r="AC1744" i="5"/>
  <c r="T1744" i="5"/>
  <c r="J711" i="5"/>
  <c r="H423" i="5"/>
  <c r="H231" i="5"/>
  <c r="H551" i="5"/>
  <c r="F671" i="5"/>
  <c r="F199" i="5"/>
  <c r="I327" i="5"/>
  <c r="G391" i="5"/>
  <c r="F943" i="5"/>
  <c r="F631" i="5"/>
  <c r="R295" i="5"/>
  <c r="J679" i="5"/>
  <c r="F699" i="5"/>
  <c r="G2461" i="5"/>
  <c r="H455" i="5"/>
  <c r="J2145" i="5"/>
  <c r="G663" i="5"/>
  <c r="J671" i="5"/>
  <c r="J519" i="5"/>
  <c r="R167" i="5"/>
  <c r="J719" i="5"/>
  <c r="I199" i="5"/>
  <c r="R703" i="5"/>
  <c r="G327" i="5"/>
  <c r="R711" i="5"/>
  <c r="F583" i="5"/>
  <c r="J487" i="5"/>
  <c r="H135" i="5"/>
  <c r="H391" i="5"/>
  <c r="G423" i="5"/>
  <c r="J631" i="5"/>
  <c r="I295" i="5"/>
  <c r="H615" i="5"/>
  <c r="I551" i="5"/>
  <c r="F32" i="5"/>
  <c r="J911" i="5"/>
  <c r="H971" i="5"/>
  <c r="H687" i="5"/>
  <c r="G659" i="5"/>
  <c r="F455" i="5"/>
  <c r="G792" i="5"/>
  <c r="G643" i="5"/>
  <c r="F939" i="5"/>
  <c r="G971" i="5"/>
  <c r="I723" i="5"/>
  <c r="H635" i="5"/>
  <c r="G699" i="5"/>
  <c r="G2053" i="5"/>
  <c r="J2461" i="5"/>
  <c r="G603" i="5"/>
  <c r="F611" i="5"/>
  <c r="H2113" i="5"/>
  <c r="H611" i="5"/>
  <c r="F1925" i="5"/>
  <c r="J643" i="5"/>
  <c r="H643" i="5"/>
  <c r="H675" i="5"/>
  <c r="I843" i="5"/>
  <c r="F731" i="5"/>
  <c r="F879" i="5"/>
  <c r="F623" i="5"/>
  <c r="H71" i="5"/>
  <c r="I103" i="5"/>
  <c r="J455" i="5"/>
  <c r="I663" i="5"/>
  <c r="J647" i="5"/>
  <c r="F663" i="5"/>
  <c r="G2409" i="5"/>
  <c r="H2329" i="5"/>
  <c r="G2281" i="5"/>
  <c r="G2117" i="5"/>
  <c r="G727" i="5"/>
  <c r="H727" i="5"/>
  <c r="F2049" i="5"/>
  <c r="R667" i="5"/>
  <c r="R1889" i="5"/>
  <c r="I2205" i="5"/>
  <c r="R1953" i="5"/>
  <c r="F2081" i="5"/>
  <c r="J2017" i="5"/>
  <c r="G587" i="5"/>
  <c r="J2285" i="5"/>
  <c r="R2285" i="5"/>
  <c r="G2113" i="5"/>
  <c r="J1861" i="5"/>
  <c r="F1861" i="5"/>
  <c r="I2433" i="5"/>
  <c r="I2181" i="5"/>
  <c r="F2201" i="5"/>
  <c r="I2177" i="5"/>
  <c r="H2177" i="5"/>
  <c r="F1921" i="5"/>
  <c r="J2085" i="5"/>
  <c r="F651" i="5"/>
  <c r="J1989" i="5"/>
  <c r="H2309" i="5"/>
  <c r="T1204" i="5"/>
  <c r="J103" i="5"/>
  <c r="E2301" i="5"/>
  <c r="X2301" i="5" s="1"/>
  <c r="E2277" i="5"/>
  <c r="X2277" i="5" s="1"/>
  <c r="J2273" i="5"/>
  <c r="I2273" i="5"/>
  <c r="E2173" i="5"/>
  <c r="X2173" i="5" s="1"/>
  <c r="E2013" i="5"/>
  <c r="X2013" i="5" s="1"/>
  <c r="I2009" i="5"/>
  <c r="H2009" i="5"/>
  <c r="E1981" i="5"/>
  <c r="X1981" i="5" s="1"/>
  <c r="AC1762" i="5"/>
  <c r="S1762" i="5"/>
  <c r="H263" i="5"/>
  <c r="I2257" i="5"/>
  <c r="G635" i="5"/>
  <c r="I167" i="5"/>
  <c r="R639" i="5"/>
  <c r="G231" i="5"/>
  <c r="J607" i="5"/>
  <c r="H911" i="5"/>
  <c r="I595" i="5"/>
  <c r="H2257" i="5"/>
  <c r="J2437" i="5"/>
  <c r="G703" i="5"/>
  <c r="R2409" i="5"/>
  <c r="R643" i="5"/>
  <c r="I603" i="5"/>
  <c r="H623" i="5"/>
  <c r="I647" i="5"/>
  <c r="R671" i="5"/>
  <c r="F519" i="5"/>
  <c r="F167" i="5"/>
  <c r="G719" i="5"/>
  <c r="G199" i="5"/>
  <c r="F703" i="5"/>
  <c r="H327" i="5"/>
  <c r="I711" i="5"/>
  <c r="G583" i="5"/>
  <c r="F487" i="5"/>
  <c r="G263" i="5"/>
  <c r="F135" i="5"/>
  <c r="F391" i="5"/>
  <c r="I423" i="5"/>
  <c r="R631" i="5"/>
  <c r="H295" i="5"/>
  <c r="I615" i="5"/>
  <c r="G679" i="5"/>
  <c r="R551" i="5"/>
  <c r="G911" i="5"/>
  <c r="I939" i="5"/>
  <c r="F659" i="5"/>
  <c r="G455" i="5"/>
  <c r="G939" i="5"/>
  <c r="F723" i="5"/>
  <c r="R699" i="5"/>
  <c r="J611" i="5"/>
  <c r="I707" i="5"/>
  <c r="G675" i="5"/>
  <c r="I971" i="5"/>
  <c r="H595" i="5"/>
  <c r="G879" i="5"/>
  <c r="F39" i="5"/>
  <c r="R647" i="5"/>
  <c r="R455" i="5"/>
  <c r="I359" i="5"/>
  <c r="J2049" i="5"/>
  <c r="J2229" i="5"/>
  <c r="R2229" i="5"/>
  <c r="G2049" i="5"/>
  <c r="H2305" i="5"/>
  <c r="G2305" i="5"/>
  <c r="J2081" i="5"/>
  <c r="H2017" i="5"/>
  <c r="H587" i="5"/>
  <c r="H655" i="5"/>
  <c r="R2457" i="5"/>
  <c r="G2017" i="5"/>
  <c r="J2433" i="5"/>
  <c r="J2201" i="5"/>
  <c r="R2413" i="5"/>
  <c r="R2021" i="5"/>
  <c r="J727" i="5"/>
  <c r="H663" i="5"/>
  <c r="J391" i="5"/>
  <c r="J359" i="5"/>
  <c r="AB1607" i="5"/>
  <c r="E2433" i="5"/>
  <c r="X2433" i="5" s="1"/>
  <c r="I2405" i="5"/>
  <c r="J2405" i="5"/>
  <c r="J2325" i="5"/>
  <c r="H2325" i="5"/>
  <c r="E2257" i="5"/>
  <c r="X2257" i="5" s="1"/>
  <c r="J2253" i="5"/>
  <c r="G2253" i="5"/>
  <c r="H2253" i="5"/>
  <c r="E2177" i="5"/>
  <c r="X2177" i="5" s="1"/>
  <c r="E2017" i="5"/>
  <c r="X2017" i="5" s="1"/>
  <c r="E1985" i="5"/>
  <c r="X1985" i="5" s="1"/>
  <c r="E1921" i="5"/>
  <c r="X1921" i="5" s="1"/>
  <c r="E903" i="5"/>
  <c r="X903" i="5" s="1"/>
  <c r="R903" i="5"/>
  <c r="E871" i="5"/>
  <c r="X871" i="5" s="1"/>
  <c r="H871" i="5"/>
  <c r="E707" i="5"/>
  <c r="X707" i="5" s="1"/>
  <c r="E691" i="5"/>
  <c r="X691" i="5" s="1"/>
  <c r="E683" i="5"/>
  <c r="X683" i="5" s="1"/>
  <c r="E655" i="5"/>
  <c r="X655" i="5" s="1"/>
  <c r="E651" i="5"/>
  <c r="X651" i="5" s="1"/>
  <c r="E627" i="5"/>
  <c r="X627" i="5" s="1"/>
  <c r="E611" i="5"/>
  <c r="X611" i="5" s="1"/>
  <c r="E587" i="5"/>
  <c r="X587" i="5" s="1"/>
  <c r="E323" i="5"/>
  <c r="X323" i="5" s="1"/>
  <c r="J323" i="5"/>
  <c r="E291" i="5"/>
  <c r="X291" i="5" s="1"/>
  <c r="J291" i="5"/>
  <c r="E259" i="5"/>
  <c r="X259" i="5" s="1"/>
  <c r="J259" i="5"/>
  <c r="E227" i="5"/>
  <c r="X227" i="5" s="1"/>
  <c r="J227" i="5"/>
  <c r="E195" i="5"/>
  <c r="X195" i="5" s="1"/>
  <c r="J195" i="5"/>
  <c r="E163" i="5"/>
  <c r="X163" i="5" s="1"/>
  <c r="J163" i="5"/>
  <c r="E131" i="5"/>
  <c r="X131" i="5" s="1"/>
  <c r="J131" i="5"/>
  <c r="E99" i="5"/>
  <c r="X99" i="5" s="1"/>
  <c r="J99" i="5"/>
  <c r="E67" i="5"/>
  <c r="X67" i="5" s="1"/>
  <c r="J67" i="5"/>
  <c r="F33" i="5"/>
  <c r="F21" i="5"/>
  <c r="E2500" i="5"/>
  <c r="X2500" i="5" s="1"/>
  <c r="I2500" i="5"/>
  <c r="J2500" i="5"/>
  <c r="F2500" i="5"/>
  <c r="G2500" i="5"/>
  <c r="R2500" i="5"/>
  <c r="H2500" i="5"/>
  <c r="AD1776" i="5"/>
  <c r="V1776" i="5"/>
  <c r="AD1753" i="5"/>
  <c r="V1753" i="5"/>
  <c r="AD1712" i="5"/>
  <c r="V1712" i="5"/>
  <c r="AD1648" i="5"/>
  <c r="V1648" i="5"/>
  <c r="AD1000" i="5"/>
  <c r="V1000" i="5"/>
  <c r="AD828" i="5"/>
  <c r="V828" i="5"/>
  <c r="AD796" i="5"/>
  <c r="V796" i="5"/>
  <c r="AD764" i="5"/>
  <c r="V764" i="5"/>
  <c r="AD732" i="5"/>
  <c r="V732" i="5"/>
  <c r="J2497" i="5"/>
  <c r="H2497" i="5"/>
  <c r="I2497" i="5"/>
  <c r="J267" i="5"/>
  <c r="J235" i="5"/>
  <c r="J203" i="5"/>
  <c r="J107" i="5"/>
  <c r="J75" i="5"/>
  <c r="V2483" i="5"/>
  <c r="V2451" i="5"/>
  <c r="V2419" i="5"/>
  <c r="V2387" i="5"/>
  <c r="V2355" i="5"/>
  <c r="V2323" i="5"/>
  <c r="V2291" i="5"/>
  <c r="V2259" i="5"/>
  <c r="V2227" i="5"/>
  <c r="V2195" i="5"/>
  <c r="V1799" i="5"/>
  <c r="J139" i="5"/>
  <c r="AC2498" i="5"/>
  <c r="V20" i="5"/>
  <c r="H2499" i="5"/>
  <c r="R2499" i="5"/>
  <c r="B5" i="5"/>
  <c r="AC5" i="5" s="1"/>
  <c r="C27" i="5"/>
  <c r="AD27" i="5" s="1"/>
  <c r="C16" i="5"/>
  <c r="AD16" i="5" s="1"/>
  <c r="B28" i="5"/>
  <c r="AC28" i="5" s="1"/>
  <c r="B17" i="5"/>
  <c r="AC17" i="5" s="1"/>
  <c r="B24" i="5"/>
  <c r="AC24" i="5" s="1"/>
  <c r="B13" i="5"/>
  <c r="AC13" i="5" s="1"/>
  <c r="C5" i="5"/>
  <c r="AD5" i="5" s="1"/>
  <c r="B10" i="5"/>
  <c r="AC10" i="5" s="1"/>
  <c r="B6" i="5"/>
  <c r="AC6" i="5" s="1"/>
  <c r="B25" i="5"/>
  <c r="B7" i="5"/>
  <c r="AC36" i="5"/>
  <c r="AC32" i="5"/>
  <c r="AC21" i="5"/>
  <c r="C28" i="5"/>
  <c r="C24" i="5"/>
  <c r="C10" i="5"/>
  <c r="C6" i="5"/>
  <c r="B27" i="5"/>
  <c r="B23" i="5"/>
  <c r="B16" i="5"/>
  <c r="B9" i="5"/>
  <c r="C22" i="5"/>
  <c r="C15" i="5"/>
  <c r="C12" i="5"/>
  <c r="C8" i="5"/>
  <c r="B38" i="5"/>
  <c r="B26" i="5"/>
  <c r="B12" i="5"/>
  <c r="B8" i="5"/>
  <c r="C25" i="5"/>
  <c r="C14" i="5"/>
  <c r="C11" i="5"/>
  <c r="C7" i="5"/>
  <c r="H103" i="6"/>
  <c r="D103" i="6" s="1"/>
  <c r="C40" i="6"/>
  <c r="H39" i="6"/>
  <c r="D39" i="6" s="1"/>
  <c r="H33" i="6"/>
  <c r="H44" i="6"/>
  <c r="F55" i="6"/>
  <c r="F66" i="6" s="1"/>
  <c r="T46" i="4"/>
  <c r="U46" i="4" s="1"/>
  <c r="B125" i="4"/>
  <c r="A103" i="6" s="1"/>
  <c r="B95" i="4"/>
  <c r="A77" i="6" s="1"/>
  <c r="B83" i="4"/>
  <c r="M83" i="4" s="1"/>
  <c r="C32" i="6"/>
  <c r="B71" i="4"/>
  <c r="M71" i="4" s="1"/>
  <c r="W48" i="4"/>
  <c r="X48" i="4" s="1"/>
  <c r="Y48" i="4" s="1"/>
  <c r="M58" i="4"/>
  <c r="H43" i="6"/>
  <c r="D43" i="6" s="1"/>
  <c r="B106" i="4"/>
  <c r="A87" i="6" s="1"/>
  <c r="F54" i="6"/>
  <c r="F65" i="6" s="1"/>
  <c r="B124" i="4"/>
  <c r="X49" i="4"/>
  <c r="Y49" i="4" s="1"/>
  <c r="F118" i="6"/>
  <c r="A54" i="6"/>
  <c r="B82" i="4"/>
  <c r="M82" i="4" s="1"/>
  <c r="F99" i="6"/>
  <c r="H99" i="6" s="1"/>
  <c r="B103" i="4"/>
  <c r="A84" i="6" s="1"/>
  <c r="F51" i="6"/>
  <c r="H51" i="6" s="1"/>
  <c r="D51" i="6" s="1"/>
  <c r="B79" i="4"/>
  <c r="M79" i="4" s="1"/>
  <c r="AC50" i="4"/>
  <c r="F114" i="6"/>
  <c r="B90" i="4"/>
  <c r="A72" i="6" s="1"/>
  <c r="H28" i="6"/>
  <c r="C28" i="6" s="1"/>
  <c r="F77" i="6"/>
  <c r="H66" i="6"/>
  <c r="M59" i="4"/>
  <c r="A44" i="6"/>
  <c r="A33" i="6"/>
  <c r="M47" i="4"/>
  <c r="C33" i="6"/>
  <c r="K119" i="6"/>
  <c r="D33" i="6"/>
  <c r="A66" i="6"/>
  <c r="F119" i="6"/>
  <c r="C22" i="6"/>
  <c r="M125" i="4"/>
  <c r="A55" i="6"/>
  <c r="C103" i="6"/>
  <c r="B107" i="4"/>
  <c r="H55" i="6"/>
  <c r="D55" i="6" s="1"/>
  <c r="F94" i="6"/>
  <c r="F110" i="6" s="1"/>
  <c r="H110" i="6" s="1"/>
  <c r="C110" i="6" s="1"/>
  <c r="H65" i="6"/>
  <c r="F76" i="6"/>
  <c r="A32" i="6"/>
  <c r="M46" i="4"/>
  <c r="D21" i="6"/>
  <c r="A65" i="6"/>
  <c r="C102" i="6"/>
  <c r="M94" i="4"/>
  <c r="K118" i="6"/>
  <c r="H54" i="6"/>
  <c r="D54" i="6" s="1"/>
  <c r="A53" i="6"/>
  <c r="M69" i="4"/>
  <c r="D31" i="6"/>
  <c r="K117" i="6"/>
  <c r="A31" i="6"/>
  <c r="M45" i="4"/>
  <c r="F53" i="6"/>
  <c r="C18" i="6"/>
  <c r="C101" i="6"/>
  <c r="M123" i="4"/>
  <c r="A86" i="6"/>
  <c r="M122" i="4"/>
  <c r="A100" i="6"/>
  <c r="C30" i="6"/>
  <c r="D30" i="6"/>
  <c r="K116" i="6"/>
  <c r="B89" i="4"/>
  <c r="A71" i="6" s="1"/>
  <c r="B115" i="4"/>
  <c r="A94" i="6" s="1"/>
  <c r="H41" i="6"/>
  <c r="D41" i="6" s="1"/>
  <c r="B119" i="4"/>
  <c r="A97" i="6" s="1"/>
  <c r="B77" i="4"/>
  <c r="A60" i="6" s="1"/>
  <c r="B137" i="4"/>
  <c r="A111" i="6" s="1"/>
  <c r="F52" i="6"/>
  <c r="A30" i="6"/>
  <c r="B104" i="4"/>
  <c r="B80" i="4"/>
  <c r="B56" i="4"/>
  <c r="B133" i="4"/>
  <c r="A109" i="6" s="1"/>
  <c r="C41" i="6"/>
  <c r="D29" i="6"/>
  <c r="C29" i="6"/>
  <c r="K115" i="6"/>
  <c r="D99" i="6"/>
  <c r="A99" i="6"/>
  <c r="M121" i="4"/>
  <c r="A29" i="6"/>
  <c r="M43" i="4"/>
  <c r="B53" i="4"/>
  <c r="A38" i="6" s="1"/>
  <c r="B67" i="4"/>
  <c r="M103" i="4"/>
  <c r="A62" i="6"/>
  <c r="M91" i="4"/>
  <c r="B135" i="4"/>
  <c r="A110" i="6" s="1"/>
  <c r="D40" i="6"/>
  <c r="B131" i="4"/>
  <c r="A108" i="6" s="1"/>
  <c r="B101" i="4"/>
  <c r="A82" i="6" s="1"/>
  <c r="B65" i="4"/>
  <c r="A49" i="6" s="1"/>
  <c r="M55" i="4"/>
  <c r="M42" i="4"/>
  <c r="A28" i="6"/>
  <c r="M90" i="4"/>
  <c r="M78" i="4"/>
  <c r="A61" i="6"/>
  <c r="D28" i="6"/>
  <c r="K114" i="6"/>
  <c r="C17" i="6"/>
  <c r="F98" i="6"/>
  <c r="H98" i="6" s="1"/>
  <c r="D98" i="6" s="1"/>
  <c r="F61" i="6"/>
  <c r="B54" i="4"/>
  <c r="B102" i="4"/>
  <c r="B66" i="4"/>
  <c r="B120" i="4"/>
  <c r="I114" i="4"/>
  <c r="B20" i="4"/>
  <c r="A10" i="6" s="1"/>
  <c r="D4" i="20"/>
  <c r="L4" i="20"/>
  <c r="C22" i="3"/>
  <c r="C18" i="3"/>
  <c r="C14" i="3"/>
  <c r="C10" i="3"/>
  <c r="A9" i="2"/>
  <c r="A74" i="2"/>
  <c r="A66" i="2"/>
  <c r="E5" i="7"/>
  <c r="C15" i="6"/>
  <c r="M4" i="20"/>
  <c r="J2" i="5"/>
  <c r="B22" i="3"/>
  <c r="B18" i="3"/>
  <c r="B14" i="3"/>
  <c r="B10" i="3"/>
  <c r="C26" i="3"/>
  <c r="A73" i="2"/>
  <c r="B8" i="3"/>
  <c r="D5" i="7"/>
  <c r="B9" i="4"/>
  <c r="A5" i="6" s="1"/>
  <c r="B24" i="4"/>
  <c r="A13" i="6" s="1"/>
  <c r="B2" i="20"/>
  <c r="G4" i="20"/>
  <c r="B8" i="4"/>
  <c r="A4" i="6" s="1"/>
  <c r="B21" i="3"/>
  <c r="B17" i="3"/>
  <c r="B13" i="3"/>
  <c r="B9" i="3"/>
  <c r="A65" i="2"/>
  <c r="A71" i="2"/>
  <c r="B113" i="4"/>
  <c r="B10" i="4"/>
  <c r="A6" i="6" s="1"/>
  <c r="B26" i="4"/>
  <c r="A15" i="6" s="1"/>
  <c r="B3" i="20"/>
  <c r="H4" i="20"/>
  <c r="B27" i="3"/>
  <c r="C20" i="3"/>
  <c r="C16" i="3"/>
  <c r="C12" i="3"/>
  <c r="C7" i="3"/>
  <c r="A78" i="2"/>
  <c r="A70" i="2"/>
  <c r="B12" i="4"/>
  <c r="A7" i="6" s="1"/>
  <c r="B29" i="4"/>
  <c r="A16" i="6" s="1"/>
  <c r="A4" i="20"/>
  <c r="I4" i="20"/>
  <c r="B28" i="3"/>
  <c r="B20" i="3"/>
  <c r="B16" i="3"/>
  <c r="B12" i="3"/>
  <c r="B7" i="3"/>
  <c r="A77" i="2"/>
  <c r="A69" i="2"/>
  <c r="B4" i="20"/>
  <c r="J4" i="20"/>
  <c r="C23" i="3"/>
  <c r="C19" i="3"/>
  <c r="C15" i="3"/>
  <c r="C11" i="3"/>
  <c r="C6" i="3"/>
  <c r="A76" i="2"/>
  <c r="D41" i="4"/>
  <c r="D65" i="4"/>
  <c r="D53" i="4"/>
  <c r="S32" i="5"/>
  <c r="T29" i="5"/>
  <c r="S19" i="5"/>
  <c r="S37" i="5"/>
  <c r="S34" i="5"/>
  <c r="G65" i="4" l="1"/>
  <c r="D89" i="4"/>
  <c r="G89" i="4"/>
  <c r="G114" i="4"/>
  <c r="G101" i="4"/>
  <c r="G77" i="4"/>
  <c r="G53" i="4"/>
  <c r="D114" i="4"/>
  <c r="B15" i="5"/>
  <c r="C26" i="5"/>
  <c r="C13" i="5"/>
  <c r="B11" i="5"/>
  <c r="C9" i="5"/>
  <c r="AD9" i="5" s="1"/>
  <c r="D77" i="4"/>
  <c r="B22" i="5"/>
  <c r="C38" i="5"/>
  <c r="AD38" i="5" s="1"/>
  <c r="C17" i="5"/>
  <c r="B14" i="5"/>
  <c r="AC14" i="5" s="1"/>
  <c r="X35" i="5"/>
  <c r="X33" i="5"/>
  <c r="X31" i="5"/>
  <c r="E2361" i="5"/>
  <c r="X2361" i="5" s="1"/>
  <c r="I2361" i="5"/>
  <c r="H2361" i="5"/>
  <c r="J2361" i="5"/>
  <c r="G2361" i="5"/>
  <c r="F2361" i="5"/>
  <c r="R2361" i="5"/>
  <c r="E88" i="5"/>
  <c r="X88" i="5" s="1"/>
  <c r="J88" i="5"/>
  <c r="I88" i="5"/>
  <c r="F88" i="5"/>
  <c r="G88" i="5"/>
  <c r="R88" i="5"/>
  <c r="H88" i="5"/>
  <c r="H2395" i="5"/>
  <c r="R2395" i="5"/>
  <c r="E2395" i="5"/>
  <c r="X2395" i="5" s="1"/>
  <c r="J2395" i="5"/>
  <c r="F2395" i="5"/>
  <c r="G2395" i="5"/>
  <c r="I2395" i="5"/>
  <c r="E43" i="5"/>
  <c r="X43" i="5" s="1"/>
  <c r="I43" i="5"/>
  <c r="R43" i="5"/>
  <c r="H43" i="5"/>
  <c r="F43" i="5"/>
  <c r="G43" i="5"/>
  <c r="F36" i="5"/>
  <c r="G36" i="5"/>
  <c r="R36" i="5"/>
  <c r="J43" i="5"/>
  <c r="E1060" i="5"/>
  <c r="X1060" i="5" s="1"/>
  <c r="F1060" i="5"/>
  <c r="R1060" i="5"/>
  <c r="H1060" i="5"/>
  <c r="I1060" i="5"/>
  <c r="J1060" i="5"/>
  <c r="E2402" i="5"/>
  <c r="X2402" i="5" s="1"/>
  <c r="G2402" i="5"/>
  <c r="I2402" i="5"/>
  <c r="R2402" i="5"/>
  <c r="F2402" i="5"/>
  <c r="H2402" i="5"/>
  <c r="J2402" i="5"/>
  <c r="E120" i="5"/>
  <c r="X120" i="5" s="1"/>
  <c r="J120" i="5"/>
  <c r="H120" i="5"/>
  <c r="G120" i="5"/>
  <c r="I120" i="5"/>
  <c r="F120" i="5"/>
  <c r="R120" i="5"/>
  <c r="E2367" i="5"/>
  <c r="X2367" i="5" s="1"/>
  <c r="H2367" i="5"/>
  <c r="R2367" i="5"/>
  <c r="G2367" i="5"/>
  <c r="F2367" i="5"/>
  <c r="J2367" i="5"/>
  <c r="I2367" i="5"/>
  <c r="E56" i="5"/>
  <c r="X56" i="5" s="1"/>
  <c r="J56" i="5"/>
  <c r="F56" i="5"/>
  <c r="R56" i="5"/>
  <c r="H56" i="5"/>
  <c r="I56" i="5"/>
  <c r="G56" i="5"/>
  <c r="E1122" i="5"/>
  <c r="X1122" i="5" s="1"/>
  <c r="R1122" i="5"/>
  <c r="G1122" i="5"/>
  <c r="J1122" i="5"/>
  <c r="H1122" i="5"/>
  <c r="F1122" i="5"/>
  <c r="I1122" i="5"/>
  <c r="E2374" i="5"/>
  <c r="X2374" i="5" s="1"/>
  <c r="H2374" i="5"/>
  <c r="J2374" i="5"/>
  <c r="R2374" i="5"/>
  <c r="F2374" i="5"/>
  <c r="I2374" i="5"/>
  <c r="E376" i="5"/>
  <c r="X376" i="5" s="1"/>
  <c r="F376" i="5"/>
  <c r="I376" i="5"/>
  <c r="G376" i="5"/>
  <c r="J376" i="5"/>
  <c r="H376" i="5"/>
  <c r="R376" i="5"/>
  <c r="X20" i="5"/>
  <c r="X21" i="5"/>
  <c r="I1607" i="5"/>
  <c r="H1607" i="5"/>
  <c r="R1607" i="5"/>
  <c r="F1607" i="5"/>
  <c r="J1607" i="5"/>
  <c r="E1607" i="5"/>
  <c r="X1607" i="5" s="1"/>
  <c r="E1799" i="5"/>
  <c r="X1799" i="5" s="1"/>
  <c r="R1799" i="5"/>
  <c r="J1799" i="5"/>
  <c r="F1799" i="5"/>
  <c r="I1799" i="5"/>
  <c r="G1799" i="5"/>
  <c r="H1799" i="5"/>
  <c r="H2419" i="5"/>
  <c r="F2419" i="5"/>
  <c r="E2419" i="5"/>
  <c r="X2419" i="5" s="1"/>
  <c r="G2419" i="5"/>
  <c r="J2419" i="5"/>
  <c r="R2419" i="5"/>
  <c r="I2419" i="5"/>
  <c r="I796" i="5"/>
  <c r="E796" i="5"/>
  <c r="X796" i="5" s="1"/>
  <c r="R796" i="5"/>
  <c r="F796" i="5"/>
  <c r="H796" i="5"/>
  <c r="G796" i="5"/>
  <c r="J796" i="5"/>
  <c r="J1712" i="5"/>
  <c r="F1712" i="5"/>
  <c r="I1712" i="5"/>
  <c r="R1712" i="5"/>
  <c r="G1712" i="5"/>
  <c r="H1712" i="5"/>
  <c r="E1712" i="5"/>
  <c r="X1712" i="5" s="1"/>
  <c r="V9" i="5"/>
  <c r="G9" i="5" s="1"/>
  <c r="E2195" i="5"/>
  <c r="X2195" i="5" s="1"/>
  <c r="H2195" i="5"/>
  <c r="F2195" i="5"/>
  <c r="G2195" i="5"/>
  <c r="I2195" i="5"/>
  <c r="R2195" i="5"/>
  <c r="J2195" i="5"/>
  <c r="E2451" i="5"/>
  <c r="X2451" i="5" s="1"/>
  <c r="G2451" i="5"/>
  <c r="F2451" i="5"/>
  <c r="R2451" i="5"/>
  <c r="H2451" i="5"/>
  <c r="J2451" i="5"/>
  <c r="I2451" i="5"/>
  <c r="E2387" i="5"/>
  <c r="X2387" i="5" s="1"/>
  <c r="R2387" i="5"/>
  <c r="G2387" i="5"/>
  <c r="H2387" i="5"/>
  <c r="F2387" i="5"/>
  <c r="I2387" i="5"/>
  <c r="J2387" i="5"/>
  <c r="E2227" i="5"/>
  <c r="X2227" i="5" s="1"/>
  <c r="J2227" i="5"/>
  <c r="H2227" i="5"/>
  <c r="G2227" i="5"/>
  <c r="I2227" i="5"/>
  <c r="R2227" i="5"/>
  <c r="F2227" i="5"/>
  <c r="E2483" i="5"/>
  <c r="X2483" i="5" s="1"/>
  <c r="F2483" i="5"/>
  <c r="I2483" i="5"/>
  <c r="R2483" i="5"/>
  <c r="G2483" i="5"/>
  <c r="H2483" i="5"/>
  <c r="J2483" i="5"/>
  <c r="E828" i="5"/>
  <c r="X828" i="5" s="1"/>
  <c r="G828" i="5"/>
  <c r="J828" i="5"/>
  <c r="R828" i="5"/>
  <c r="F828" i="5"/>
  <c r="H828" i="5"/>
  <c r="I828" i="5"/>
  <c r="E1753" i="5"/>
  <c r="X1753" i="5" s="1"/>
  <c r="I1753" i="5"/>
  <c r="R1753" i="5"/>
  <c r="J1753" i="5"/>
  <c r="F1753" i="5"/>
  <c r="H1753" i="5"/>
  <c r="G1753" i="5"/>
  <c r="G1607" i="5"/>
  <c r="V5" i="5"/>
  <c r="G5" i="5" s="1"/>
  <c r="E2291" i="5"/>
  <c r="X2291" i="5" s="1"/>
  <c r="F2291" i="5"/>
  <c r="H2291" i="5"/>
  <c r="J2291" i="5"/>
  <c r="I2291" i="5"/>
  <c r="G2291" i="5"/>
  <c r="R2291" i="5"/>
  <c r="E732" i="5"/>
  <c r="X732" i="5" s="1"/>
  <c r="G732" i="5"/>
  <c r="R732" i="5"/>
  <c r="I732" i="5"/>
  <c r="J732" i="5"/>
  <c r="F732" i="5"/>
  <c r="H732" i="5"/>
  <c r="E1000" i="5"/>
  <c r="X1000" i="5" s="1"/>
  <c r="H1000" i="5"/>
  <c r="G1000" i="5"/>
  <c r="J1000" i="5"/>
  <c r="R1000" i="5"/>
  <c r="F1000" i="5"/>
  <c r="I1000" i="5"/>
  <c r="E1776" i="5"/>
  <c r="X1776" i="5" s="1"/>
  <c r="H1776" i="5"/>
  <c r="R1776" i="5"/>
  <c r="F1776" i="5"/>
  <c r="I1776" i="5"/>
  <c r="G1776" i="5"/>
  <c r="J1776" i="5"/>
  <c r="AB5" i="5"/>
  <c r="T20" i="5"/>
  <c r="R20" i="5"/>
  <c r="F20" i="5"/>
  <c r="G20" i="5"/>
  <c r="E2323" i="5"/>
  <c r="X2323" i="5" s="1"/>
  <c r="J2323" i="5"/>
  <c r="H2323" i="5"/>
  <c r="G2323" i="5"/>
  <c r="I2323" i="5"/>
  <c r="R2323" i="5"/>
  <c r="F2323" i="5"/>
  <c r="E792" i="5"/>
  <c r="X792" i="5" s="1"/>
  <c r="J792" i="5"/>
  <c r="I792" i="5"/>
  <c r="R792" i="5"/>
  <c r="H792" i="5"/>
  <c r="F792" i="5"/>
  <c r="E2259" i="5"/>
  <c r="X2259" i="5" s="1"/>
  <c r="I2259" i="5"/>
  <c r="R2259" i="5"/>
  <c r="J2259" i="5"/>
  <c r="H2259" i="5"/>
  <c r="F2259" i="5"/>
  <c r="G2259" i="5"/>
  <c r="E2355" i="5"/>
  <c r="X2355" i="5" s="1"/>
  <c r="H2355" i="5"/>
  <c r="G2355" i="5"/>
  <c r="F2355" i="5"/>
  <c r="R2355" i="5"/>
  <c r="I2355" i="5"/>
  <c r="J2355" i="5"/>
  <c r="I764" i="5"/>
  <c r="F764" i="5"/>
  <c r="G764" i="5"/>
  <c r="J764" i="5"/>
  <c r="H764" i="5"/>
  <c r="E764" i="5"/>
  <c r="X764" i="5" s="1"/>
  <c r="R764" i="5"/>
  <c r="E1648" i="5"/>
  <c r="X1648" i="5" s="1"/>
  <c r="G1648" i="5"/>
  <c r="J1648" i="5"/>
  <c r="H1648" i="5"/>
  <c r="I1648" i="5"/>
  <c r="F1648" i="5"/>
  <c r="R1648" i="5"/>
  <c r="E824" i="5"/>
  <c r="X824" i="5" s="1"/>
  <c r="I824" i="5"/>
  <c r="J824" i="5"/>
  <c r="F824" i="5"/>
  <c r="H824" i="5"/>
  <c r="R824" i="5"/>
  <c r="I760" i="5"/>
  <c r="J760" i="5"/>
  <c r="H760" i="5"/>
  <c r="F760" i="5"/>
  <c r="R760" i="5"/>
  <c r="E760" i="5"/>
  <c r="X760" i="5" s="1"/>
  <c r="G824" i="5"/>
  <c r="AD25" i="5"/>
  <c r="V25" i="5"/>
  <c r="G25" i="5" s="1"/>
  <c r="AB25" i="5"/>
  <c r="AD8" i="5"/>
  <c r="AB8" i="5"/>
  <c r="V8" i="5"/>
  <c r="AB12" i="5"/>
  <c r="V12" i="5"/>
  <c r="G12" i="5" s="1"/>
  <c r="AD12" i="5"/>
  <c r="AB23" i="5"/>
  <c r="AC23" i="5"/>
  <c r="V23" i="5"/>
  <c r="AB6" i="5"/>
  <c r="V6" i="5"/>
  <c r="G6" i="5" s="1"/>
  <c r="AD6" i="5"/>
  <c r="AB16" i="5"/>
  <c r="AC16" i="5"/>
  <c r="V16" i="5"/>
  <c r="AC8" i="5"/>
  <c r="AD15" i="5"/>
  <c r="V15" i="5"/>
  <c r="AB15" i="5"/>
  <c r="AC27" i="5"/>
  <c r="AB27" i="5"/>
  <c r="V27" i="5"/>
  <c r="V10" i="5"/>
  <c r="AD10" i="5"/>
  <c r="AB10" i="5"/>
  <c r="AC7" i="5"/>
  <c r="AC12" i="5"/>
  <c r="AD22" i="5"/>
  <c r="V22" i="5"/>
  <c r="AB22" i="5"/>
  <c r="AB13" i="5"/>
  <c r="AD13" i="5"/>
  <c r="V13" i="5"/>
  <c r="G13" i="5" s="1"/>
  <c r="AC11" i="5"/>
  <c r="AC15" i="5"/>
  <c r="AD26" i="5"/>
  <c r="V26" i="5"/>
  <c r="G26" i="5" s="1"/>
  <c r="AB26" i="5"/>
  <c r="AB17" i="5"/>
  <c r="AD17" i="5"/>
  <c r="V17" i="5"/>
  <c r="G17" i="5" s="1"/>
  <c r="AB7" i="5"/>
  <c r="AD7" i="5"/>
  <c r="V7" i="5"/>
  <c r="AC22" i="5"/>
  <c r="AB24" i="5"/>
  <c r="AD24" i="5"/>
  <c r="V24" i="5"/>
  <c r="AC25" i="5"/>
  <c r="AD11" i="5"/>
  <c r="AB11" i="5"/>
  <c r="V11" i="5"/>
  <c r="G11" i="5" s="1"/>
  <c r="AC26" i="5"/>
  <c r="AB28" i="5"/>
  <c r="AD28" i="5"/>
  <c r="V28" i="5"/>
  <c r="AD14" i="5"/>
  <c r="V14" i="5"/>
  <c r="G14" i="5" s="1"/>
  <c r="AB14" i="5"/>
  <c r="AC38" i="5"/>
  <c r="AC9" i="5"/>
  <c r="C39" i="6"/>
  <c r="V47" i="4"/>
  <c r="W47" i="4" s="1"/>
  <c r="X47" i="4" s="1"/>
  <c r="Y47" i="4" s="1"/>
  <c r="Z47" i="4" s="1"/>
  <c r="AA47" i="4" s="1"/>
  <c r="AB47" i="4" s="1"/>
  <c r="AC47" i="4" s="1"/>
  <c r="V46" i="4"/>
  <c r="U45" i="4"/>
  <c r="D44" i="6"/>
  <c r="C44" i="6"/>
  <c r="M95" i="4"/>
  <c r="F108" i="6"/>
  <c r="H108" i="6" s="1"/>
  <c r="D108" i="6" s="1"/>
  <c r="F95" i="6"/>
  <c r="F96" i="6" s="1"/>
  <c r="H96" i="6" s="1"/>
  <c r="H94" i="6"/>
  <c r="C94" i="6" s="1"/>
  <c r="C54" i="6"/>
  <c r="Z48" i="4"/>
  <c r="AA48" i="4" s="1"/>
  <c r="AB48" i="4" s="1"/>
  <c r="AC48" i="4" s="1"/>
  <c r="Z49" i="4"/>
  <c r="AA49" i="4" s="1"/>
  <c r="AB49" i="4" s="1"/>
  <c r="AC49" i="4" s="1"/>
  <c r="M124" i="4"/>
  <c r="A102" i="6"/>
  <c r="M106" i="4"/>
  <c r="F111" i="6"/>
  <c r="H111" i="6" s="1"/>
  <c r="D111" i="6" s="1"/>
  <c r="F62" i="6"/>
  <c r="F109" i="6"/>
  <c r="H109" i="6" s="1"/>
  <c r="C109" i="6" s="1"/>
  <c r="D94" i="6"/>
  <c r="C51" i="6"/>
  <c r="B2" i="6"/>
  <c r="D109" i="6"/>
  <c r="C55" i="6"/>
  <c r="A88" i="6"/>
  <c r="M107" i="4"/>
  <c r="D66" i="6"/>
  <c r="C66" i="6"/>
  <c r="F88" i="6"/>
  <c r="H88" i="6" s="1"/>
  <c r="H77" i="6"/>
  <c r="D110" i="6"/>
  <c r="F87" i="6"/>
  <c r="H87" i="6" s="1"/>
  <c r="H76" i="6"/>
  <c r="D65" i="6"/>
  <c r="C65" i="6"/>
  <c r="F64" i="6"/>
  <c r="H53" i="6"/>
  <c r="C108" i="6"/>
  <c r="A63" i="6"/>
  <c r="M80" i="4"/>
  <c r="A41" i="6"/>
  <c r="M56" i="4"/>
  <c r="A85" i="6"/>
  <c r="M104" i="4"/>
  <c r="H52" i="6"/>
  <c r="F63" i="6"/>
  <c r="F73" i="6"/>
  <c r="H62" i="6"/>
  <c r="M67" i="4"/>
  <c r="A51" i="6"/>
  <c r="M66" i="4"/>
  <c r="A50" i="6"/>
  <c r="A83" i="6"/>
  <c r="M102" i="4"/>
  <c r="A39" i="6"/>
  <c r="M54" i="4"/>
  <c r="H61" i="6"/>
  <c r="F72" i="6"/>
  <c r="C98" i="6"/>
  <c r="M120" i="4"/>
  <c r="A98" i="6"/>
  <c r="S21" i="5"/>
  <c r="S20" i="5"/>
  <c r="S35" i="5"/>
  <c r="S33" i="5"/>
  <c r="T34" i="5"/>
  <c r="S31" i="5"/>
  <c r="T32" i="5"/>
  <c r="F124" i="6" l="1"/>
  <c r="AB38" i="5"/>
  <c r="AB9" i="5"/>
  <c r="V38" i="5"/>
  <c r="G38" i="5" s="1"/>
  <c r="H5" i="5"/>
  <c r="J9" i="5"/>
  <c r="X36" i="5"/>
  <c r="E9" i="5"/>
  <c r="H9" i="5"/>
  <c r="F9" i="5"/>
  <c r="I5" i="5"/>
  <c r="R5" i="5"/>
  <c r="J5" i="5"/>
  <c r="F5" i="5"/>
  <c r="I9" i="5"/>
  <c r="G118" i="6"/>
  <c r="H118" i="6" s="1"/>
  <c r="C118" i="6" s="1"/>
  <c r="G119" i="6"/>
  <c r="H119" i="6" s="1"/>
  <c r="D119" i="6" s="1"/>
  <c r="E5" i="5"/>
  <c r="X5" i="5" s="1"/>
  <c r="R9" i="5"/>
  <c r="G115" i="6"/>
  <c r="H115" i="6" s="1"/>
  <c r="C115" i="6" s="1"/>
  <c r="E10" i="5"/>
  <c r="F10" i="5"/>
  <c r="R10" i="5"/>
  <c r="J10" i="5"/>
  <c r="I10" i="5"/>
  <c r="H10" i="5"/>
  <c r="J14" i="5"/>
  <c r="I14" i="5"/>
  <c r="E14" i="5"/>
  <c r="R14" i="5"/>
  <c r="F14" i="5"/>
  <c r="H14" i="5"/>
  <c r="I38" i="5"/>
  <c r="E38" i="5"/>
  <c r="G116" i="6"/>
  <c r="H116" i="6" s="1"/>
  <c r="F22" i="5"/>
  <c r="E22" i="5"/>
  <c r="J22" i="5"/>
  <c r="R22" i="5"/>
  <c r="H22" i="5"/>
  <c r="I22" i="5"/>
  <c r="G27" i="5"/>
  <c r="H27" i="5"/>
  <c r="J27" i="5"/>
  <c r="I27" i="5"/>
  <c r="F27" i="5"/>
  <c r="R27" i="5"/>
  <c r="E27" i="5"/>
  <c r="J26" i="5"/>
  <c r="F26" i="5"/>
  <c r="R26" i="5"/>
  <c r="E26" i="5"/>
  <c r="I26" i="5"/>
  <c r="H26" i="5"/>
  <c r="E17" i="5"/>
  <c r="I17" i="5"/>
  <c r="F17" i="5"/>
  <c r="J17" i="5"/>
  <c r="R17" i="5"/>
  <c r="H17" i="5"/>
  <c r="E28" i="5"/>
  <c r="F28" i="5"/>
  <c r="R28" i="5"/>
  <c r="H28" i="5"/>
  <c r="I28" i="5"/>
  <c r="J28" i="5"/>
  <c r="T28" i="5" s="1"/>
  <c r="E24" i="5"/>
  <c r="H24" i="5"/>
  <c r="I24" i="5"/>
  <c r="J24" i="5"/>
  <c r="F24" i="5"/>
  <c r="R24" i="5"/>
  <c r="G117" i="6"/>
  <c r="H117" i="6" s="1"/>
  <c r="G22" i="5"/>
  <c r="R6" i="5"/>
  <c r="J6" i="5"/>
  <c r="I6" i="5"/>
  <c r="H6" i="5"/>
  <c r="E6" i="5"/>
  <c r="F6" i="5"/>
  <c r="H7" i="5"/>
  <c r="E7" i="5"/>
  <c r="F7" i="5"/>
  <c r="R7" i="5"/>
  <c r="J7" i="5"/>
  <c r="I7" i="5"/>
  <c r="G114" i="6"/>
  <c r="H114" i="6" s="1"/>
  <c r="C114" i="6" s="1"/>
  <c r="R11" i="5"/>
  <c r="J11" i="5"/>
  <c r="I11" i="5"/>
  <c r="H11" i="5"/>
  <c r="E11" i="5"/>
  <c r="F11" i="5"/>
  <c r="F16" i="5"/>
  <c r="H16" i="5"/>
  <c r="I16" i="5"/>
  <c r="G16" i="5"/>
  <c r="R16" i="5"/>
  <c r="E16" i="5"/>
  <c r="J16" i="5"/>
  <c r="I12" i="5"/>
  <c r="H12" i="5"/>
  <c r="E12" i="5"/>
  <c r="F12" i="5"/>
  <c r="R12" i="5"/>
  <c r="J12" i="5"/>
  <c r="F25" i="5"/>
  <c r="E25" i="5"/>
  <c r="R25" i="5"/>
  <c r="H25" i="5"/>
  <c r="I25" i="5"/>
  <c r="J25" i="5"/>
  <c r="H15" i="5"/>
  <c r="R15" i="5"/>
  <c r="F15" i="5"/>
  <c r="E15" i="5"/>
  <c r="J15" i="5"/>
  <c r="I15" i="5"/>
  <c r="G24" i="5"/>
  <c r="I23" i="5"/>
  <c r="H23" i="5"/>
  <c r="F23" i="5"/>
  <c r="G23" i="5"/>
  <c r="R23" i="5"/>
  <c r="E23" i="5"/>
  <c r="J23" i="5"/>
  <c r="R8" i="5"/>
  <c r="J8" i="5"/>
  <c r="I8" i="5"/>
  <c r="H8" i="5"/>
  <c r="E8" i="5"/>
  <c r="F8" i="5"/>
  <c r="E13" i="5"/>
  <c r="H13" i="5"/>
  <c r="F13" i="5"/>
  <c r="R13" i="5"/>
  <c r="I13" i="5"/>
  <c r="J13" i="5"/>
  <c r="G28" i="5"/>
  <c r="G7" i="5"/>
  <c r="G10" i="5"/>
  <c r="G15" i="5"/>
  <c r="G8" i="5"/>
  <c r="H95" i="6"/>
  <c r="D95" i="6" s="1"/>
  <c r="C111" i="6"/>
  <c r="V45" i="4"/>
  <c r="W45" i="4" s="1"/>
  <c r="V44" i="4"/>
  <c r="D88" i="6"/>
  <c r="C88" i="6"/>
  <c r="D77" i="6"/>
  <c r="C77" i="6"/>
  <c r="D76" i="6"/>
  <c r="C76" i="6"/>
  <c r="C87" i="6"/>
  <c r="D87" i="6"/>
  <c r="D53" i="6"/>
  <c r="C53" i="6"/>
  <c r="H64" i="6"/>
  <c r="F75" i="6"/>
  <c r="D52" i="6"/>
  <c r="C52" i="6"/>
  <c r="H63" i="6"/>
  <c r="F74" i="6"/>
  <c r="D62" i="6"/>
  <c r="C62" i="6"/>
  <c r="H73" i="6"/>
  <c r="F84" i="6"/>
  <c r="H84" i="6" s="1"/>
  <c r="D96" i="6"/>
  <c r="C96" i="6"/>
  <c r="H72" i="6"/>
  <c r="F83" i="6"/>
  <c r="H83" i="6" s="1"/>
  <c r="D61" i="6"/>
  <c r="C61" i="6"/>
  <c r="S5" i="5"/>
  <c r="S36" i="5"/>
  <c r="T21" i="5"/>
  <c r="T33" i="5"/>
  <c r="S9" i="5"/>
  <c r="H38" i="5" l="1"/>
  <c r="J38" i="5"/>
  <c r="R38" i="5"/>
  <c r="F38" i="5"/>
  <c r="X9" i="5"/>
  <c r="D118" i="6"/>
  <c r="C119" i="6"/>
  <c r="D115" i="6"/>
  <c r="D114" i="6"/>
  <c r="X12" i="5"/>
  <c r="X14" i="5"/>
  <c r="X10" i="5"/>
  <c r="D117" i="6"/>
  <c r="C117" i="6"/>
  <c r="X13" i="5"/>
  <c r="X23" i="5"/>
  <c r="X27" i="5"/>
  <c r="X38" i="5"/>
  <c r="X6" i="5"/>
  <c r="G124" i="6" a="1"/>
  <c r="G124" i="6" s="1"/>
  <c r="X17" i="5"/>
  <c r="X8" i="5"/>
  <c r="X15" i="5"/>
  <c r="X25" i="5"/>
  <c r="X11" i="5"/>
  <c r="X16" i="5"/>
  <c r="X28" i="5"/>
  <c r="X22" i="5"/>
  <c r="X7" i="5"/>
  <c r="X26" i="5"/>
  <c r="X24" i="5"/>
  <c r="D116" i="6"/>
  <c r="C116" i="6"/>
  <c r="X45" i="4"/>
  <c r="Y45" i="4" s="1"/>
  <c r="C95" i="6"/>
  <c r="X44" i="4"/>
  <c r="W46" i="4"/>
  <c r="X46" i="4" s="1"/>
  <c r="Y46" i="4" s="1"/>
  <c r="Z46" i="4" s="1"/>
  <c r="AA46" i="4" s="1"/>
  <c r="AB46" i="4" s="1"/>
  <c r="AC46" i="4" s="1"/>
  <c r="W44" i="4"/>
  <c r="W43" i="4"/>
  <c r="H75" i="6"/>
  <c r="F86" i="6"/>
  <c r="H86" i="6" s="1"/>
  <c r="D64" i="6"/>
  <c r="C64" i="6"/>
  <c r="F85" i="6"/>
  <c r="H85" i="6" s="1"/>
  <c r="H74" i="6"/>
  <c r="C63" i="6"/>
  <c r="D63" i="6"/>
  <c r="D84" i="6"/>
  <c r="C84" i="6"/>
  <c r="C73" i="6"/>
  <c r="D73" i="6"/>
  <c r="D83" i="6"/>
  <c r="C83" i="6"/>
  <c r="D72" i="6"/>
  <c r="C72" i="6"/>
  <c r="S28" i="5"/>
  <c r="S17" i="5"/>
  <c r="S38" i="5"/>
  <c r="T36" i="5"/>
  <c r="S14" i="5"/>
  <c r="S8" i="5"/>
  <c r="S10" i="5"/>
  <c r="S15" i="5"/>
  <c r="S25" i="5"/>
  <c r="S16" i="5"/>
  <c r="S11" i="5"/>
  <c r="S7" i="5"/>
  <c r="S6" i="5"/>
  <c r="S13" i="5"/>
  <c r="S22" i="5"/>
  <c r="S12" i="5"/>
  <c r="T5" i="5"/>
  <c r="S26" i="5"/>
  <c r="S23" i="5"/>
  <c r="S27" i="5"/>
  <c r="S24" i="5"/>
  <c r="T9" i="5"/>
  <c r="H124" i="6" l="1"/>
  <c r="D124" i="6" s="1"/>
  <c r="C124" i="6"/>
  <c r="Y44" i="4"/>
  <c r="Z44" i="4" s="1"/>
  <c r="Y43" i="4"/>
  <c r="Z43" i="4" s="1"/>
  <c r="AA43" i="4" s="1"/>
  <c r="X42" i="4"/>
  <c r="Y42" i="4" s="1"/>
  <c r="X43" i="4"/>
  <c r="D86" i="6"/>
  <c r="C86" i="6"/>
  <c r="D75" i="6"/>
  <c r="C75" i="6"/>
  <c r="D74" i="6"/>
  <c r="C74" i="6"/>
  <c r="C85" i="6"/>
  <c r="D85" i="6"/>
  <c r="T10" i="5"/>
  <c r="T16" i="5"/>
  <c r="T17" i="5"/>
  <c r="T26" i="5"/>
  <c r="T23" i="5"/>
  <c r="T24" i="5"/>
  <c r="T15" i="5"/>
  <c r="T14" i="5"/>
  <c r="T38" i="5"/>
  <c r="T22" i="5"/>
  <c r="T13" i="5"/>
  <c r="T7" i="5"/>
  <c r="T25" i="5"/>
  <c r="T12" i="5"/>
  <c r="T6" i="5"/>
  <c r="T8" i="5"/>
  <c r="T27" i="5"/>
  <c r="T11" i="5"/>
  <c r="H125" i="6" l="1"/>
  <c r="D2" i="6" s="1"/>
  <c r="AA44" i="4"/>
  <c r="AB44" i="4" s="1"/>
  <c r="Z42" i="4"/>
  <c r="AA42" i="4" s="1"/>
  <c r="AB42" i="4" s="1"/>
  <c r="AC42" i="4" s="1"/>
  <c r="Z45" i="4"/>
  <c r="AA45" i="4" s="1"/>
  <c r="AB43" i="4" l="1"/>
  <c r="AC43" i="4" s="1"/>
  <c r="AB45" i="4"/>
  <c r="AC45"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<sst xmlns="http://schemas.openxmlformats.org/spreadsheetml/2006/main" count="28700" uniqueCount="20247">
  <si>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</si>
  <si>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</si>
  <si>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</si>
  <si>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</si>
  <si>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</si>
  <si>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</si>
  <si>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</si>
  <si>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</si>
  <si>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</si>
  <si>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</si>
  <si>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</si>
  <si>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</si>
  <si>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</si>
  <si>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</si>
  <si>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</si>
  <si>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</si>
  <si>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</si>
  <si>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</si>
  <si>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</si>
  <si>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</si>
  <si>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</si>
  <si>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</si>
  <si>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</si>
  <si>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</si>
  <si>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</si>
  <si>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</si>
  <si>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</si>
  <si>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</si>
  <si>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</si>
  <si>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</si>
  <si>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</si>
  <si>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</si>
  <si>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</si>
  <si>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</si>
  <si>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</si>
  <si>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</si>
  <si>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</si>
  <si>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</si>
  <si>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</si>
  <si>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</si>
  <si>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</si>
  <si>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</si>
  <si>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</si>
  <si>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</si>
  <si>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</si>
  <si>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</si>
  <si>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</si>
  <si>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</si>
  <si>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</si>
  <si>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</si>
  <si>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</si>
  <si>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</si>
  <si>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</si>
  <si>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</si>
  <si>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</si>
  <si>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</si>
  <si>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</si>
  <si>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</si>
  <si>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</si>
  <si>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</si>
  <si>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</si>
  <si>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</si>
  <si>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</si>
  <si>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</si>
  <si>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</si>
  <si>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</si>
  <si>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</si>
  <si>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</si>
  <si>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</si>
  <si>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</si>
  <si>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</si>
  <si>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</si>
  <si>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</si>
  <si>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</si>
  <si>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</si>
  <si>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</si>
  <si>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</si>
  <si>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</si>
  <si>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</si>
  <si>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</si>
  <si>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</si>
  <si>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</si>
  <si>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</si>
  <si>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</si>
  <si>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</si>
  <si>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</si>
  <si>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</si>
  <si>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</si>
  <si>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</si>
  <si>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</si>
  <si>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</si>
  <si>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</si>
  <si>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</si>
  <si>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</si>
  <si>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</si>
  <si>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</si>
  <si>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</si>
  <si>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</si>
  <si>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</si>
  <si>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</si>
  <si>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</si>
  <si>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</si>
  <si>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</si>
  <si>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</si>
  <si>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</si>
  <si>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</si>
  <si>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</si>
  <si>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</si>
  <si>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</si>
  <si>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</si>
  <si>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</si>
  <si>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</si>
  <si>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</si>
  <si>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</si>
  <si>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</si>
  <si>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</si>
  <si>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</si>
  <si>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</si>
  <si>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</si>
  <si>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</si>
  <si>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</si>
  <si>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</si>
  <si>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</si>
  <si>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</si>
  <si>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</si>
  <si>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</si>
  <si>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</si>
  <si>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</si>
  <si>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</si>
  <si>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</si>
  <si>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</si>
  <si>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</si>
  <si>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</si>
  <si>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</si>
  <si>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</si>
  <si>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</si>
  <si>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</si>
  <si>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</si>
  <si>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</si>
  <si>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</si>
  <si>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</si>
  <si>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</si>
  <si>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</si>
  <si>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</si>
  <si>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</si>
  <si>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</si>
  <si>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</si>
  <si>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</si>
  <si>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</si>
  <si>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</si>
  <si>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</si>
  <si>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</si>
  <si>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</si>
  <si>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</si>
  <si>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</si>
  <si>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</si>
  <si>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</si>
  <si>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</si>
  <si>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</si>
  <si>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</si>
  <si>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</si>
  <si>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</si>
  <si>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</si>
  <si>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</si>
  <si>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</si>
  <si>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</si>
  <si>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</si>
  <si>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</si>
  <si>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</si>
  <si>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</si>
  <si>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</si>
  <si>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</si>
  <si>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</si>
  <si>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</si>
  <si>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</si>
  <si>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</si>
  <si>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</si>
  <si>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</si>
  <si>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</si>
  <si>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</si>
  <si>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</si>
  <si>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</si>
  <si>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</si>
  <si>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</si>
  <si>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</si>
  <si>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</si>
  <si>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</si>
  <si>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</si>
  <si>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</si>
  <si>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</si>
  <si>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</si>
  <si>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</si>
  <si>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</si>
  <si>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</si>
  <si>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</si>
  <si>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</si>
  <si>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</si>
  <si>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</si>
  <si>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</si>
  <si>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</si>
  <si>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</si>
  <si>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</si>
  <si>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</si>
  <si>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</si>
  <si>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</si>
  <si>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</si>
  <si>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</si>
  <si>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</si>
  <si>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</si>
  <si>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</si>
  <si>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</si>
  <si>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</si>
  <si>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</si>
  <si>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</si>
  <si>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</si>
  <si>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</si>
  <si>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</si>
  <si>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</si>
  <si>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</si>
  <si>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</si>
  <si>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</si>
  <si>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</si>
  <si>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</si>
  <si>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</si>
  <si>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</si>
  <si>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</si>
  <si>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</si>
  <si>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</si>
  <si>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</si>
  <si>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</si>
  <si>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</si>
  <si>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</si>
  <si>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</si>
  <si>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</si>
  <si>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</si>
  <si>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</si>
  <si>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</si>
  <si>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</si>
  <si>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</si>
  <si>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</si>
  <si>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</si>
  <si>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</si>
  <si>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</si>
  <si>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</si>
  <si>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</si>
  <si>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</si>
  <si>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</si>
  <si>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</si>
  <si>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</si>
  <si>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</si>
  <si>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</si>
  <si>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</si>
  <si>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</si>
  <si>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</si>
  <si>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</si>
  <si>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</si>
  <si>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</si>
  <si>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</si>
  <si>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</si>
  <si>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</si>
  <si>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</si>
  <si>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</si>
  <si>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</si>
  <si>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</si>
  <si>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</si>
  <si>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</si>
  <si>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</si>
  <si>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</si>
  <si>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</si>
  <si>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</si>
  <si>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</si>
  <si>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</si>
  <si>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</si>
  <si>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</si>
  <si>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</si>
  <si>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</si>
  <si>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</si>
  <si>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</si>
  <si>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</si>
  <si>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</si>
  <si>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</si>
  <si>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</si>
  <si>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</si>
  <si>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</si>
  <si>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</si>
  <si>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</si>
  <si>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</si>
  <si>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</si>
  <si>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</si>
  <si>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</si>
  <si>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</si>
  <si>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</si>
  <si>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</si>
  <si>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</si>
  <si>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</si>
  <si>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</si>
  <si>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</si>
  <si>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</si>
  <si>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</si>
  <si>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</si>
  <si>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</si>
  <si>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</si>
  <si>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</si>
  <si>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</si>
  <si>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</si>
  <si>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</si>
  <si>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</si>
  <si>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</si>
  <si>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</si>
  <si>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</si>
  <si>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</si>
  <si>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</si>
  <si>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</si>
  <si>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</si>
  <si>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</si>
  <si>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</si>
  <si>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</si>
  <si>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</si>
  <si>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</si>
  <si>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</si>
  <si>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</si>
  <si>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</si>
  <si>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</si>
  <si>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</si>
  <si>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</si>
  <si>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</si>
  <si>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</si>
  <si>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</si>
  <si>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</si>
  <si>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</si>
  <si>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</si>
  <si>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</si>
  <si>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</si>
  <si>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</si>
  <si>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</si>
  <si>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</si>
  <si>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</si>
  <si>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</si>
  <si>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</si>
  <si>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</si>
  <si>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</si>
  <si>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</si>
  <si>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</si>
  <si>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</si>
  <si>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</si>
  <si>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</si>
  <si>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</si>
  <si>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</si>
  <si>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</si>
  <si>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</si>
  <si>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</si>
  <si>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</si>
  <si>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</si>
  <si>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</si>
  <si>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</si>
  <si>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</si>
  <si>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</si>
  <si>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</si>
  <si>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</si>
  <si>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</si>
  <si>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</si>
  <si>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</si>
  <si>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</si>
  <si>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</si>
  <si>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</si>
  <si>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</si>
  <si>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</si>
  <si>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</si>
  <si>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</si>
  <si>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</si>
  <si>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</si>
  <si>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</si>
  <si>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</si>
  <si>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</si>
  <si>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</si>
  <si>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</si>
  <si>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</si>
  <si>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</si>
  <si>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</si>
  <si>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</si>
  <si>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</si>
  <si>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</si>
  <si>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</si>
  <si>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</si>
  <si>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</si>
  <si>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</si>
  <si>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</si>
  <si>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</si>
  <si>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</si>
  <si>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</si>
  <si>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</si>
  <si>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</si>
  <si>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</si>
  <si>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</si>
  <si>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</si>
  <si>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</si>
  <si>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</si>
  <si>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</si>
  <si>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</si>
  <si>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</si>
  <si>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</si>
  <si>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</si>
  <si>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</si>
  <si>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</si>
  <si>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</si>
  <si>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</si>
  <si>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</si>
  <si>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</si>
  <si>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</si>
  <si>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</si>
  <si>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</si>
  <si>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</si>
  <si>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</si>
  <si>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</si>
  <si>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</si>
  <si>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</si>
  <si>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</si>
  <si>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</si>
  <si>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</si>
  <si>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</si>
  <si>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</si>
  <si>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</si>
  <si>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</si>
  <si>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</si>
  <si>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</si>
  <si>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</si>
  <si>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</si>
  <si>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</si>
  <si>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</si>
  <si>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</si>
  <si>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</si>
  <si>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</si>
  <si>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</si>
  <si>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</si>
  <si>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</si>
  <si>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</si>
  <si>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</si>
  <si>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</si>
  <si>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</si>
  <si>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</si>
  <si>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</si>
  <si>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</si>
  <si>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</si>
  <si>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</si>
  <si>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</si>
  <si>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</si>
  <si>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</si>
  <si>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</si>
  <si>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</si>
  <si>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</si>
  <si>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</si>
  <si>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</si>
  <si>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</si>
  <si>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</si>
  <si>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</si>
  <si>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</si>
  <si>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</si>
  <si>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</si>
  <si>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</si>
  <si>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</si>
  <si>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</si>
  <si>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</si>
  <si>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</si>
  <si>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</si>
  <si>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</si>
  <si>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</si>
  <si>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</si>
  <si>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</si>
  <si>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</si>
  <si>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</si>
  <si>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</si>
  <si>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</si>
  <si>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</si>
  <si>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</si>
  <si>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</si>
  <si>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</si>
  <si>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</si>
  <si>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</si>
  <si>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</si>
  <si>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</si>
  <si>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</si>
  <si>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</si>
  <si>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</si>
  <si>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</si>
  <si>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</si>
  <si>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</si>
  <si>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</si>
  <si>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</si>
  <si>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</si>
  <si>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</si>
  <si>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</si>
  <si>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</si>
  <si>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</si>
  <si>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</si>
  <si>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</si>
  <si>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</si>
  <si>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</si>
  <si>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</si>
  <si>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</si>
  <si>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</si>
  <si>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</si>
  <si>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</si>
  <si>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</si>
  <si>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</si>
  <si>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</si>
  <si>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</si>
  <si>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</si>
  <si>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</si>
  <si>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</si>
  <si>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</si>
  <si>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</si>
  <si>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</si>
  <si>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</si>
  <si>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</si>
  <si>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</si>
  <si>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</si>
  <si>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</si>
  <si>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</si>
  <si>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</si>
  <si>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</si>
  <si>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</si>
  <si>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</si>
  <si>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</si>
  <si>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</si>
  <si>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</si>
  <si>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</si>
  <si>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</si>
  <si>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</si>
  <si>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</si>
  <si>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</si>
  <si>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</si>
  <si>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</si>
  <si>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</si>
  <si>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</si>
  <si>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</si>
  <si>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</si>
  <si>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</si>
  <si>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</si>
  <si>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</si>
  <si>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</si>
  <si>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</si>
  <si>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</si>
  <si>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</si>
  <si>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</si>
  <si>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</si>
  <si>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</si>
  <si>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</si>
  <si>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</si>
  <si>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</si>
  <si>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</si>
  <si>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</si>
  <si>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</si>
  <si>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</si>
  <si>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</si>
  <si>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</si>
  <si>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</si>
  <si>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</si>
  <si>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</si>
  <si>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</si>
  <si>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</si>
  <si>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</si>
  <si>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</si>
  <si>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</si>
  <si>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</si>
  <si>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</si>
  <si>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</si>
  <si>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</si>
  <si>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</si>
  <si>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</si>
  <si>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</si>
  <si>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</si>
  <si>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</si>
  <si>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</si>
  <si>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</si>
  <si>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</si>
  <si>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</si>
  <si>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</si>
  <si>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</si>
  <si>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</si>
  <si>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</si>
  <si>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</si>
  <si>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</si>
  <si>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</si>
  <si>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</si>
  <si>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</si>
  <si>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</si>
  <si>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</si>
  <si>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</si>
  <si>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</si>
  <si>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</si>
  <si>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</si>
  <si>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</si>
  <si>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</si>
  <si>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</si>
  <si>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</si>
  <si>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</si>
  <si>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</si>
  <si>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</si>
  <si>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</si>
  <si>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</si>
  <si>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</si>
  <si>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</si>
  <si>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</si>
  <si>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</si>
  <si>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</si>
  <si>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</si>
  <si>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</si>
  <si>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</si>
  <si>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</si>
  <si>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</si>
  <si>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</si>
  <si>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</si>
  <si>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</si>
  <si>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</si>
  <si>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</si>
  <si>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</si>
  <si>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</si>
  <si>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</si>
  <si>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</si>
  <si>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</si>
  <si>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</si>
  <si>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</si>
  <si>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</si>
  <si>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</si>
  <si>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</si>
  <si>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</si>
  <si>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</si>
  <si>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</si>
  <si>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</si>
  <si>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</si>
  <si>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</si>
  <si>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</si>
  <si>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</si>
  <si>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</si>
  <si>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</si>
  <si>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</si>
  <si>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</si>
  <si>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</si>
  <si>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</si>
  <si>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</si>
  <si>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</si>
  <si>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</si>
  <si>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</si>
  <si>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</si>
  <si>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</si>
  <si>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</si>
  <si>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</si>
  <si>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</si>
  <si>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</si>
  <si>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</si>
  <si>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</si>
  <si>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</si>
  <si>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</si>
  <si>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</si>
  <si>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</si>
  <si>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</si>
  <si>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</si>
  <si>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</si>
  <si>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</si>
  <si>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</si>
  <si>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</si>
  <si>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</si>
  <si>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</si>
  <si>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</si>
  <si>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</si>
  <si>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</si>
  <si>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</si>
  <si>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</si>
  <si>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</si>
  <si>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</si>
  <si>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</si>
  <si>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</si>
  <si>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</si>
  <si>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</si>
  <si>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</si>
  <si>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</si>
  <si>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</si>
  <si>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</si>
  <si>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</si>
  <si>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</si>
  <si>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</si>
  <si>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</si>
  <si>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</si>
  <si>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</si>
  <si>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</si>
  <si>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</si>
  <si>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</si>
  <si>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</si>
  <si>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</si>
  <si>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</si>
  <si>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</si>
  <si>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</si>
  <si>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</si>
  <si>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</si>
  <si>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</si>
  <si>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</si>
  <si>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</si>
  <si>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</si>
  <si>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</si>
  <si>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</si>
  <si>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</si>
  <si>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</si>
  <si>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</si>
  <si>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</si>
  <si>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</si>
  <si>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</si>
  <si>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</si>
  <si>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</si>
  <si>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</si>
  <si>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</si>
  <si>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</si>
  <si>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</si>
  <si>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</si>
  <si>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</si>
  <si>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</si>
  <si>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</si>
  <si>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</si>
  <si>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</si>
  <si>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</si>
  <si>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</si>
  <si>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</si>
  <si>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</si>
  <si>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</si>
  <si>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</si>
  <si>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</si>
  <si>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</si>
  <si>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</si>
  <si>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</si>
  <si>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</si>
  <si>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</si>
  <si>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</si>
  <si>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</si>
  <si>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</si>
  <si>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</si>
  <si>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</si>
  <si>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</si>
  <si>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</si>
  <si>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</si>
  <si>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</si>
  <si>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</si>
  <si>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</si>
  <si>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</si>
  <si>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</si>
  <si>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</si>
  <si>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</si>
  <si>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</si>
  <si>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</si>
  <si>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</si>
  <si>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</si>
  <si>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</si>
  <si>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</si>
  <si>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</si>
  <si>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</si>
  <si>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</si>
  <si>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</si>
  <si>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</si>
  <si>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</si>
  <si>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</si>
  <si>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</si>
  <si>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</si>
  <si>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</si>
  <si>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</si>
  <si>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</si>
  <si>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</si>
  <si>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</si>
  <si>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</si>
  <si>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</si>
  <si>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</si>
  <si>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</si>
  <si>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</si>
  <si>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</si>
  <si>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</si>
  <si>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</si>
  <si>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</si>
  <si>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</si>
  <si>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</si>
  <si>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</si>
  <si>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</si>
  <si>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</si>
  <si>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</si>
  <si>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</si>
  <si>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</si>
  <si>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</si>
  <si>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</si>
  <si>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</si>
  <si>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</si>
  <si>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</si>
  <si>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</si>
  <si>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</si>
  <si>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</si>
  <si>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</si>
  <si>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</si>
  <si>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</si>
  <si>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</si>
  <si>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</si>
  <si>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</si>
  <si>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</si>
  <si>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</si>
  <si>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</si>
  <si>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</si>
  <si>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</si>
  <si>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</si>
  <si>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</si>
  <si>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</si>
  <si>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</si>
  <si>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</si>
  <si>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</si>
  <si>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</si>
  <si>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</si>
  <si>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</si>
  <si>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</si>
  <si>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</si>
  <si>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</si>
  <si>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</si>
  <si>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</si>
  <si>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</si>
  <si>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</si>
  <si>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</si>
  <si>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</si>
  <si>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</si>
  <si>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</si>
  <si>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</si>
  <si>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</si>
  <si>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</si>
  <si>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</si>
  <si>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</si>
  <si>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</si>
  <si>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</si>
  <si>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</si>
  <si>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</si>
  <si>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</si>
  <si>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</si>
  <si>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</si>
  <si>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</si>
  <si>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</si>
  <si>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</si>
  <si>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</si>
  <si>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</si>
  <si>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</si>
  <si>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</si>
  <si>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</si>
  <si>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</si>
  <si>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</si>
  <si>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</si>
  <si>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</si>
  <si>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</si>
  <si>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</si>
  <si>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</si>
  <si>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</si>
  <si>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</si>
  <si>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</si>
  <si>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</si>
  <si>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</si>
  <si>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</si>
  <si>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</si>
  <si>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</si>
  <si>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</si>
  <si>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</si>
  <si>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</si>
  <si>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</si>
  <si>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</si>
  <si>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</si>
  <si>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</si>
  <si>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</si>
  <si>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</si>
  <si>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</si>
  <si>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</si>
  <si>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</si>
  <si>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</si>
  <si>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</si>
  <si>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</si>
  <si>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</si>
  <si>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</si>
  <si>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</si>
  <si>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</si>
  <si>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</si>
  <si>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</si>
  <si>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</si>
  <si>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</si>
  <si>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</si>
  <si>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</si>
  <si>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</si>
  <si>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</si>
  <si>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</si>
  <si>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</si>
  <si>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</si>
  <si>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</si>
  <si>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</si>
  <si>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</si>
  <si>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</si>
  <si>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</si>
  <si>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</si>
  <si>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</si>
  <si>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</si>
  <si>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</si>
  <si>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</si>
  <si>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</si>
  <si>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</si>
  <si>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</si>
  <si>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</si>
  <si>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</si>
  <si>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</si>
  <si>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</si>
  <si>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</si>
  <si>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</si>
  <si>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</si>
  <si>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</si>
  <si>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</si>
  <si>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</si>
  <si>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</si>
  <si>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</si>
  <si>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</si>
  <si>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</si>
  <si>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</si>
  <si>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</si>
  <si>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</si>
  <si>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</si>
  <si>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</si>
  <si>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</si>
  <si>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</si>
  <si>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</si>
  <si>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</si>
  <si>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</si>
  <si>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</si>
  <si>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</si>
  <si>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</si>
  <si>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</si>
  <si>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</si>
  <si>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</si>
  <si>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</si>
  <si>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</si>
  <si>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</si>
  <si>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</si>
  <si>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</si>
  <si>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</si>
  <si>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</si>
  <si>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</si>
  <si>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</si>
  <si>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</si>
  <si>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</si>
  <si>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</si>
  <si>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</si>
  <si>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</si>
  <si>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</si>
  <si>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</si>
  <si>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</si>
  <si>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</si>
  <si>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</si>
  <si>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</si>
  <si>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</si>
  <si>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</si>
  <si>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</si>
  <si>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</si>
  <si>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</si>
  <si>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</si>
  <si>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</si>
  <si>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</si>
  <si>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</si>
  <si>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</si>
  <si>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</si>
  <si>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</si>
  <si>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</si>
  <si>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</si>
  <si>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</si>
  <si>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</si>
  <si>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</si>
  <si>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</si>
  <si>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</si>
  <si>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</si>
  <si>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</si>
  <si>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</si>
  <si>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</si>
  <si>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</si>
  <si>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</si>
  <si>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</si>
  <si>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</si>
  <si>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</si>
  <si>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</si>
  <si>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</si>
  <si>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</si>
  <si>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</si>
  <si>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</si>
  <si>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</si>
  <si>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</si>
  <si>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</si>
  <si>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</si>
  <si>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</si>
  <si>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</si>
  <si>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</si>
  <si>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</si>
  <si>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</si>
  <si>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</si>
  <si>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</si>
  <si>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</si>
  <si>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</si>
  <si>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</si>
  <si>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</si>
  <si>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</si>
  <si>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</si>
  <si>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</si>
  <si>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</si>
  <si>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</si>
  <si>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</si>
  <si>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</si>
  <si>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</si>
  <si>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</si>
  <si>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</si>
  <si>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</si>
  <si>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</si>
  <si>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</si>
  <si>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</si>
  <si>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</si>
  <si>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</si>
  <si>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</si>
  <si>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</si>
  <si>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</si>
  <si>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</si>
  <si>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</si>
  <si>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</si>
  <si>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</si>
  <si>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</si>
  <si>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</si>
  <si>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</si>
  <si>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</si>
  <si>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</si>
  <si>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</si>
  <si>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</si>
  <si>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</si>
  <si>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</si>
  <si>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</si>
  <si>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</si>
  <si>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</si>
  <si>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</si>
  <si>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</si>
  <si>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</si>
  <si>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</si>
  <si>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</si>
  <si>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</si>
  <si>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</si>
  <si>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</si>
  <si>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</si>
  <si>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</si>
  <si>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</si>
  <si>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</si>
  <si>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</si>
  <si>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</si>
  <si>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</si>
  <si>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</si>
  <si>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</si>
  <si>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</si>
  <si>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</si>
  <si>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</si>
  <si>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</si>
  <si>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</si>
  <si>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</si>
  <si>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</si>
  <si>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</si>
  <si>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</si>
  <si>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</si>
  <si>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</si>
  <si>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</si>
  <si>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</si>
  <si>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</si>
  <si>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</si>
  <si>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</si>
  <si>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</si>
  <si>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</si>
  <si>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</si>
  <si>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</si>
  <si>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</si>
  <si>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</si>
  <si>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</si>
  <si>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</si>
  <si>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</si>
  <si>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</si>
  <si>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</si>
  <si>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</si>
  <si>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</si>
  <si>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</si>
  <si>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</si>
  <si>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</si>
  <si>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</si>
  <si>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</si>
  <si>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</si>
  <si>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</si>
  <si>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</si>
  <si>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</si>
  <si>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</si>
  <si>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</si>
  <si>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</si>
  <si>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</si>
  <si>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</si>
  <si>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</si>
  <si>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</si>
  <si>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</si>
  <si>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</si>
  <si>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</si>
  <si>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</si>
  <si>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</si>
  <si>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</si>
  <si>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</si>
  <si>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</si>
  <si>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</si>
  <si>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</si>
  <si>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</si>
  <si>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</si>
  <si>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</si>
  <si>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</si>
  <si>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</si>
  <si>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</si>
  <si>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</si>
  <si>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</si>
  <si>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</si>
  <si>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</si>
  <si>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</si>
  <si>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</si>
  <si>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</si>
  <si>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</si>
  <si>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</si>
  <si>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</si>
  <si>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</si>
  <si>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</si>
  <si>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</si>
  <si>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</si>
  <si>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</si>
  <si>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</si>
  <si>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</si>
  <si>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</si>
  <si>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</si>
  <si>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</si>
  <si>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</si>
  <si>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</si>
  <si>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</si>
  <si>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</si>
  <si>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</si>
  <si>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</si>
  <si>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</si>
  <si>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</si>
  <si>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</si>
  <si>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</si>
  <si>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</si>
  <si>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</si>
  <si>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</si>
  <si>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</si>
  <si>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</si>
  <si>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</si>
  <si>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</si>
  <si>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</si>
  <si>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</si>
  <si>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</si>
  <si>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</si>
  <si>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</si>
  <si>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</si>
  <si>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</si>
  <si>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</si>
  <si>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</si>
  <si>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</si>
  <si>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</si>
  <si>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</si>
  <si>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</si>
  <si>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</si>
  <si>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</si>
  <si>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</si>
  <si>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</si>
  <si>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</si>
  <si>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</si>
  <si>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</si>
  <si>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</si>
  <si>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</si>
  <si>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</si>
  <si>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</si>
  <si>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</si>
  <si>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</si>
  <si>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</si>
  <si>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</si>
  <si>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</si>
  <si>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</si>
  <si>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</si>
  <si>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</si>
  <si>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</si>
  <si>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</si>
  <si>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</si>
  <si>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</si>
  <si>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</si>
  <si>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</si>
  <si>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</si>
  <si>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</si>
  <si>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</si>
  <si>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</si>
  <si>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</si>
  <si>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</si>
  <si>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</si>
  <si>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</si>
  <si>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</si>
  <si>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</si>
  <si>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</si>
  <si>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</si>
  <si>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</si>
  <si>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</si>
  <si>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</si>
  <si>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</si>
  <si>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</si>
  <si>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</si>
  <si>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</si>
  <si>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</si>
  <si>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</si>
  <si>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</si>
  <si>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</si>
  <si>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</si>
  <si>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</si>
  <si>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</si>
  <si>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</si>
  <si>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</si>
  <si>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</si>
  <si>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</si>
  <si>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</si>
  <si>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</si>
  <si>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</si>
  <si>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</si>
  <si>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</si>
  <si>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</si>
  <si>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</si>
  <si>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</si>
  <si>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</si>
  <si>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</si>
  <si>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</si>
  <si>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</si>
  <si>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</si>
  <si>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</si>
  <si>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</si>
  <si>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</si>
  <si>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</si>
  <si>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</si>
  <si>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</si>
  <si>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</si>
  <si>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</si>
  <si>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</si>
  <si>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</si>
  <si>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</si>
  <si>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</si>
  <si>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</si>
  <si>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</si>
  <si>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</si>
  <si>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</si>
  <si>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</si>
  <si>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</si>
  <si>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</si>
  <si>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</si>
  <si>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</si>
  <si>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</si>
  <si>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</si>
  <si>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</si>
  <si>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</si>
  <si>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</si>
  <si>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</si>
  <si>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</si>
  <si>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</si>
  <si>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</si>
  <si>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</si>
  <si>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</si>
  <si>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</si>
  <si>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</si>
  <si>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</si>
  <si>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</si>
  <si>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</si>
  <si>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</si>
  <si>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</si>
  <si>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</si>
  <si>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</si>
  <si>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</si>
  <si>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</si>
  <si>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</si>
  <si>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</si>
  <si>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</si>
  <si>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</si>
  <si>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</si>
  <si>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</si>
  <si>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</si>
  <si>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</si>
  <si>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</si>
  <si>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</si>
  <si>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</si>
  <si>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</si>
  <si>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</si>
  <si>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</si>
  <si>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</si>
  <si>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</si>
  <si>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</si>
  <si>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</si>
  <si>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</si>
  <si>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</si>
  <si>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</si>
  <si>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</si>
  <si>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</si>
  <si>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</si>
  <si>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</si>
  <si>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</si>
  <si>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</si>
  <si>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</si>
  <si>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</si>
  <si>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</si>
  <si>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</si>
  <si>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</si>
  <si>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</si>
  <si>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</si>
  <si>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</si>
  <si>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</si>
  <si>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</si>
  <si>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</si>
  <si>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</si>
  <si>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</si>
  <si>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</si>
  <si>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</si>
  <si>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</si>
  <si>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</si>
  <si>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</si>
  <si>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</si>
  <si>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</si>
  <si>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</si>
  <si>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</si>
  <si>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</si>
  <si>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</si>
  <si>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</si>
  <si>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</si>
  <si>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</si>
  <si>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</si>
  <si>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</si>
  <si>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</si>
  <si>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</si>
  <si>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</si>
  <si>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</si>
  <si>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</si>
  <si>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</si>
  <si>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</si>
  <si>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</si>
  <si>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</si>
  <si>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</si>
  <si>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</si>
  <si>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</si>
  <si>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</si>
  <si>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</si>
  <si>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</si>
  <si>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</si>
  <si>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</si>
  <si>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</si>
  <si>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</si>
  <si>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</si>
  <si>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</si>
  <si>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</si>
  <si>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</si>
  <si>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</si>
  <si>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</si>
  <si>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</si>
  <si>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</si>
  <si>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</si>
  <si>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</si>
  <si>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</si>
  <si>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</si>
  <si>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</si>
  <si>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</si>
  <si>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</si>
  <si>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</si>
  <si>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</si>
  <si>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</si>
  <si>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</si>
  <si>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</si>
  <si>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</si>
  <si>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</si>
  <si>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</si>
  <si>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</si>
  <si>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</si>
  <si>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</si>
  <si>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</si>
  <si>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</si>
  <si>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</si>
  <si>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</si>
  <si>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</si>
  <si>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</si>
  <si>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</si>
  <si>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</si>
  <si>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</si>
  <si>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</si>
  <si>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</si>
  <si>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</si>
  <si>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</si>
  <si>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</si>
  <si>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</si>
  <si>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</si>
  <si>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</si>
  <si>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</si>
  <si>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</si>
  <si>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</si>
  <si>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</si>
  <si>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</si>
  <si>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</si>
  <si>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</si>
  <si>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</si>
  <si>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</si>
  <si>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</si>
  <si>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</si>
  <si>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</si>
  <si>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</si>
  <si>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</si>
  <si>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</si>
  <si>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</si>
  <si>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</si>
  <si>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</si>
  <si>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</si>
  <si>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</si>
  <si>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</si>
  <si>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</si>
  <si>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</si>
  <si>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</si>
  <si>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</si>
  <si>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</si>
  <si>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</si>
  <si>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</si>
  <si>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</si>
  <si>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</si>
  <si>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</si>
  <si>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</si>
  <si>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</si>
  <si>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</si>
  <si>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</si>
  <si>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</si>
  <si>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</si>
  <si>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</si>
  <si>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</si>
  <si>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</si>
  <si>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</si>
  <si>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</si>
  <si>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</si>
  <si>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</si>
  <si>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</si>
  <si>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</si>
  <si>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</si>
  <si>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</si>
  <si>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</si>
  <si>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</si>
  <si>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</si>
  <si>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</si>
  <si>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</si>
  <si>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</si>
  <si>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</si>
  <si>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</si>
  <si>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</si>
  <si>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</si>
  <si>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</si>
  <si>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</si>
  <si>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</si>
  <si>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</si>
  <si>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</si>
  <si>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</si>
  <si>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</si>
  <si>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</si>
  <si>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</si>
  <si>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</si>
  <si>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</si>
  <si>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</si>
  <si>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</si>
  <si>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</si>
  <si>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</si>
  <si>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</si>
  <si>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</si>
  <si>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</si>
  <si>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</si>
  <si>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</si>
  <si>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</si>
  <si>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</si>
  <si>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</si>
  <si>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</si>
  <si>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</si>
  <si>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</si>
  <si>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</si>
  <si>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</si>
  <si>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</si>
  <si>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</si>
  <si>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</si>
  <si>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</si>
  <si>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</si>
  <si>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</si>
  <si>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</si>
  <si>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</si>
  <si>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</si>
  <si>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</si>
  <si>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</si>
  <si>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</si>
  <si>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</si>
  <si>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</si>
  <si>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</si>
  <si>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</si>
  <si>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</si>
  <si>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</si>
  <si>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</si>
  <si>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</si>
  <si>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</si>
  <si>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</si>
  <si>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</si>
  <si>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</si>
  <si>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</si>
  <si>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</si>
  <si>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</si>
  <si>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</si>
  <si>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</si>
  <si>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</si>
  <si>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</si>
  <si>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</si>
  <si>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</si>
  <si>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</si>
  <si>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</si>
  <si>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</si>
  <si>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</si>
  <si>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</si>
  <si>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</si>
  <si>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</si>
  <si>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</si>
  <si>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</si>
  <si>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</si>
  <si>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</si>
  <si>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</si>
  <si>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</si>
  <si>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</si>
  <si>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</si>
  <si>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</si>
  <si>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</si>
  <si>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</si>
  <si>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</si>
  <si>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</si>
  <si>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</si>
  <si>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</si>
  <si>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</si>
  <si>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</si>
  <si>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</si>
  <si>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</si>
  <si>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</si>
  <si>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</si>
  <si>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</si>
  <si>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</si>
  <si>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</si>
  <si>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</si>
  <si>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</si>
  <si>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</si>
  <si>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</si>
  <si>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</si>
  <si>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</si>
  <si>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</si>
  <si>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</si>
  <si>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</si>
  <si>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</si>
  <si>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</si>
  <si>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</si>
  <si>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</si>
  <si>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</si>
  <si>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</si>
  <si>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</si>
  <si>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</si>
  <si>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</si>
  <si>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</si>
  <si>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</si>
  <si>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</si>
  <si>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</si>
  <si>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</si>
  <si>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</si>
  <si>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</si>
  <si>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</si>
  <si>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</si>
  <si>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</si>
  <si>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</si>
  <si>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</si>
  <si>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</si>
  <si>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</si>
  <si>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</si>
  <si>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</si>
  <si>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</si>
  <si>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</si>
  <si>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</si>
  <si>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</si>
  <si>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</si>
  <si>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</si>
  <si>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</si>
  <si>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</si>
  <si>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</si>
  <si>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</si>
  <si>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</si>
  <si>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</si>
  <si>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</si>
  <si>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</si>
  <si>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</si>
  <si>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</si>
  <si>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</si>
  <si>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</si>
  <si>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</si>
  <si>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</si>
  <si>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</si>
  <si>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</si>
  <si>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</si>
  <si>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</si>
  <si>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</si>
  <si>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</si>
  <si>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</si>
  <si>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</si>
  <si>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</si>
  <si>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</si>
  <si>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</si>
  <si>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</si>
  <si>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</si>
  <si>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</si>
  <si>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</si>
  <si>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</si>
  <si>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</si>
  <si>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</si>
  <si>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</si>
  <si>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</si>
  <si>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</si>
  <si>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</si>
  <si>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</si>
  <si>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</si>
  <si>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</si>
  <si>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</si>
  <si>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</si>
  <si>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</si>
  <si>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</si>
  <si>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</si>
  <si>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</si>
  <si>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</si>
  <si>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</si>
  <si>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</si>
  <si>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</si>
  <si>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</si>
  <si>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</si>
  <si>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</si>
  <si>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</si>
  <si>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</si>
  <si>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</si>
  <si>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</si>
  <si>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</si>
  <si>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</si>
  <si>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</si>
  <si>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</si>
  <si>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</si>
  <si>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</si>
  <si>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</si>
  <si>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</si>
  <si>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</si>
  <si>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</si>
  <si>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</si>
  <si>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</si>
  <si>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</si>
  <si>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</si>
  <si>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</si>
  <si>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</si>
  <si>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</si>
  <si>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</si>
  <si>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</si>
  <si>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</si>
  <si>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</si>
  <si>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</si>
  <si>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</si>
  <si>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</si>
  <si>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</si>
  <si>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</si>
  <si>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</si>
  <si>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</si>
  <si>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</si>
  <si>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</si>
  <si>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</si>
  <si>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</si>
  <si>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</si>
  <si>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</si>
  <si>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</si>
  <si>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</si>
  <si>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</si>
  <si>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</si>
  <si>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</si>
  <si>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</si>
  <si>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</si>
  <si>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</si>
  <si>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</si>
  <si>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</si>
  <si>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</si>
  <si>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</si>
  <si>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</si>
  <si>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</si>
  <si>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</si>
  <si>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</si>
  <si>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</si>
  <si>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</si>
  <si>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</si>
  <si>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</si>
  <si>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</si>
  <si>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</si>
  <si>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</si>
  <si>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</si>
  <si>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</si>
  <si>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</si>
  <si>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</si>
  <si>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</si>
  <si>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</si>
  <si>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</si>
  <si>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</si>
  <si>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</si>
  <si>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</si>
  <si>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</si>
  <si>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</si>
  <si>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</si>
  <si>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</si>
  <si>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</si>
  <si>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</si>
  <si>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</si>
  <si>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</si>
  <si>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</si>
  <si>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</si>
  <si>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</si>
  <si>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</si>
  <si>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</si>
  <si>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</si>
  <si>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</si>
  <si>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</si>
  <si>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</si>
  <si>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</si>
  <si>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</si>
  <si>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</si>
  <si>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</si>
  <si>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</si>
  <si>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</si>
  <si>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</si>
  <si>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</si>
  <si>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</si>
  <si>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</si>
  <si>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</si>
  <si>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</si>
  <si>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</si>
  <si>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</si>
  <si>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</si>
  <si>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</si>
  <si>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</si>
  <si>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</si>
  <si>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</si>
  <si>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</si>
  <si>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</si>
  <si>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</si>
  <si>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</si>
  <si>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</si>
  <si>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</si>
  <si>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</si>
  <si>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</si>
  <si>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</si>
  <si>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</si>
  <si>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</si>
  <si>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</si>
  <si>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</si>
  <si>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</si>
  <si>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</si>
  <si>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</si>
  <si>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</si>
  <si>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</si>
  <si>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</si>
  <si>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</si>
  <si>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</si>
  <si>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</si>
  <si>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</si>
  <si>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</si>
  <si>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</si>
  <si>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</si>
  <si>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</si>
  <si>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</si>
  <si>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</si>
  <si>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</si>
  <si>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</si>
  <si>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</si>
  <si>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</si>
  <si>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</si>
  <si>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</si>
  <si>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</si>
  <si>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</si>
  <si>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</si>
  <si>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</si>
  <si>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</si>
  <si>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</si>
  <si>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</si>
  <si>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</si>
  <si>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</si>
  <si>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</si>
  <si>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</si>
  <si>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</si>
  <si>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</si>
  <si>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</si>
  <si>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</si>
  <si>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</si>
  <si>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</si>
  <si>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</si>
  <si>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</si>
  <si>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</si>
  <si>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</si>
  <si>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</si>
  <si>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</si>
  <si>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</si>
  <si>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</si>
  <si>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</si>
  <si>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</si>
  <si>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</si>
  <si>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</si>
  <si>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</si>
  <si>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</si>
  <si>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</si>
  <si>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</si>
  <si>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</si>
  <si>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</si>
  <si>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</si>
  <si>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</si>
  <si>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</si>
  <si>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</si>
  <si>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</si>
  <si>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</si>
  <si>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</si>
  <si>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</si>
  <si>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</si>
  <si>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</si>
  <si>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</si>
  <si>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</si>
  <si>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</si>
  <si>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</si>
  <si>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</si>
  <si>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</si>
  <si>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</si>
  <si>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</si>
  <si>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</si>
  <si>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</si>
  <si>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</si>
  <si>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</si>
  <si>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</si>
  <si>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</si>
  <si>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</si>
  <si>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</si>
  <si>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</si>
  <si>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</si>
  <si>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</si>
  <si>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</si>
  <si>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</si>
  <si>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</si>
  <si>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</si>
  <si>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</si>
  <si>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</si>
  <si>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</si>
  <si>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</si>
  <si>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</si>
  <si>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</si>
  <si>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</si>
  <si>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</si>
  <si>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</si>
  <si>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</si>
  <si>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</si>
  <si>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</si>
  <si>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</si>
  <si>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</si>
  <si>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</si>
  <si>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</si>
  <si>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</si>
  <si>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</si>
  <si>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</si>
  <si>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</si>
  <si>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</si>
  <si>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</si>
  <si>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</si>
  <si>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</si>
  <si>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</si>
  <si>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</si>
  <si>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</si>
  <si>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</si>
  <si>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</si>
  <si>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</si>
  <si>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</si>
  <si>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</si>
  <si>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</si>
  <si>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</si>
  <si>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</si>
  <si>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</si>
  <si>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</si>
  <si>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</si>
  <si>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</si>
  <si>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</si>
  <si>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</si>
  <si>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</si>
  <si>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</si>
  <si>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</si>
  <si>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</si>
  <si>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</si>
  <si>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</si>
  <si>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</si>
  <si>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</si>
  <si>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</si>
  <si>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</si>
  <si>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</si>
  <si>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</si>
  <si>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</si>
  <si>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</si>
  <si>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</si>
  <si>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</si>
  <si>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</si>
  <si>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</si>
  <si>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</si>
  <si>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</si>
  <si>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</si>
  <si>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</si>
  <si>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</si>
  <si>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</si>
  <si>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</si>
  <si>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</si>
  <si>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</si>
  <si>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</si>
  <si>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</si>
  <si>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</si>
  <si>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</si>
  <si>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</si>
  <si>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</si>
  <si>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</si>
  <si>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</si>
  <si>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</si>
  <si>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</si>
  <si>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</si>
  <si>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</si>
  <si>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</si>
  <si>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</si>
  <si>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</si>
  <si>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</si>
  <si>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</si>
  <si>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</si>
  <si>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</si>
  <si>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</si>
  <si>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</si>
  <si>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</si>
  <si>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</si>
  <si>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</si>
  <si>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</si>
  <si>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</si>
  <si>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</si>
  <si>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</si>
  <si>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</si>
  <si>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</si>
  <si>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</si>
  <si>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</si>
  <si>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</si>
  <si>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</si>
  <si>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</si>
  <si>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</si>
  <si>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</si>
  <si>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</si>
  <si>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</si>
  <si>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</si>
  <si>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</si>
  <si>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</si>
  <si>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</si>
  <si>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</si>
  <si>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</si>
  <si>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</si>
  <si>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</si>
  <si>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</si>
  <si>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</si>
  <si>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</si>
  <si>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</si>
  <si>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</si>
  <si>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</si>
  <si>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</si>
  <si>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</si>
  <si>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</si>
  <si>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</si>
  <si>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</si>
  <si>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</si>
  <si>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</si>
  <si>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</si>
  <si>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</si>
  <si>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</si>
  <si>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</si>
  <si>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</si>
  <si>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</si>
  <si>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</si>
  <si>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</si>
  <si>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</si>
  <si>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</si>
  <si>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</si>
  <si>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</si>
  <si>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</si>
  <si>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</si>
  <si>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</si>
  <si>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</si>
  <si>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</si>
  <si>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</si>
  <si>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</si>
  <si>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</si>
  <si>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</si>
  <si>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</si>
  <si>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</si>
  <si>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</si>
  <si>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</si>
  <si>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</si>
  <si>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</si>
  <si>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</si>
  <si>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</si>
  <si>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</si>
  <si>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</si>
  <si>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</si>
  <si>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</si>
  <si>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</si>
  <si>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</si>
  <si>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</si>
  <si>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</si>
  <si>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</si>
  <si>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</si>
  <si>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</si>
  <si>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</si>
  <si>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</si>
  <si>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</si>
  <si>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</si>
  <si>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</si>
  <si>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</si>
  <si>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</si>
  <si>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</si>
  <si>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</si>
  <si>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</si>
  <si>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</si>
  <si>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</si>
  <si>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</si>
  <si>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</si>
  <si>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</si>
  <si>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</si>
  <si>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</si>
  <si>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</si>
  <si>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</si>
  <si>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</si>
  <si>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</si>
  <si>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</si>
  <si>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</si>
  <si>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</si>
  <si>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</si>
  <si>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</si>
  <si>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</si>
  <si>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</si>
  <si>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</si>
  <si>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</si>
  <si>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</si>
  <si>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</si>
  <si>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</si>
  <si>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</si>
  <si>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</si>
  <si>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</si>
  <si>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</si>
  <si>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</si>
  <si>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</si>
  <si>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</si>
  <si>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</si>
  <si>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</si>
  <si>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</si>
  <si>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</si>
  <si>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</si>
  <si>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</si>
  <si>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</si>
  <si>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</si>
  <si>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</si>
  <si>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</si>
  <si>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</si>
  <si>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</si>
  <si>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</si>
  <si>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</si>
  <si>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</si>
  <si>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</si>
  <si>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</si>
  <si>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</si>
  <si>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</si>
  <si>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</si>
  <si>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</si>
  <si>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</si>
  <si>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</si>
  <si>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</si>
  <si>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</si>
  <si>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</si>
  <si>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</si>
  <si>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</si>
  <si>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</si>
  <si>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</si>
  <si>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</si>
  <si>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</si>
  <si>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</si>
  <si>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</si>
  <si>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</si>
  <si>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</si>
  <si>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</si>
  <si>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</si>
  <si>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</si>
  <si>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</si>
  <si>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</si>
  <si>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</si>
  <si>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</si>
  <si>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</si>
  <si>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</si>
  <si>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</si>
  <si>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</si>
  <si>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</si>
  <si>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</si>
  <si>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</si>
  <si>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</si>
  <si>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</si>
  <si>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</si>
  <si>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</si>
  <si>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</si>
  <si>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</si>
  <si>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</si>
  <si>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</si>
  <si>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</si>
  <si>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</si>
  <si>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</si>
  <si>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</si>
  <si>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</si>
  <si>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</si>
  <si>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</si>
  <si>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</si>
  <si>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</si>
  <si>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</si>
  <si>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</si>
  <si>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</si>
  <si>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</si>
  <si>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</si>
  <si>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</si>
  <si>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</si>
  <si>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</si>
  <si>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</si>
  <si>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</si>
  <si>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</si>
  <si>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</si>
  <si>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</si>
  <si>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</si>
  <si>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</si>
  <si>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</si>
  <si>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</si>
  <si>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</si>
  <si>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</si>
  <si>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</si>
  <si>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</si>
  <si>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</si>
  <si>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</si>
  <si>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</si>
  <si>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</si>
  <si>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</si>
  <si>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</si>
  <si>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</si>
  <si>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</si>
  <si>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</si>
  <si>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</si>
  <si>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</si>
  <si>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</si>
  <si>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</si>
  <si>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</si>
  <si>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</si>
  <si>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</si>
  <si>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</si>
  <si>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</si>
  <si>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</si>
  <si>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</si>
  <si>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</si>
  <si>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</si>
  <si>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</si>
  <si>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</si>
  <si>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</si>
  <si>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</si>
  <si>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</si>
  <si>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</si>
  <si>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</si>
  <si>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</si>
  <si>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</si>
  <si>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</si>
  <si>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</si>
  <si>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</si>
  <si>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</si>
  <si>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</si>
  <si>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</si>
  <si>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</si>
  <si>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</si>
  <si>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</si>
  <si>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</si>
  <si>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</si>
  <si>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</si>
  <si>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</si>
  <si>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</si>
  <si>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</si>
  <si>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</si>
  <si>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</si>
  <si>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</si>
  <si>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</si>
  <si>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</si>
  <si>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</si>
  <si>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</si>
  <si>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</si>
  <si>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</si>
  <si>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</si>
  <si>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</si>
  <si>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</si>
  <si>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</si>
  <si>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</si>
  <si>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</si>
  <si>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</si>
  <si>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</si>
  <si>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</si>
  <si>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</si>
  <si>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</si>
  <si>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</si>
  <si>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</si>
  <si>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</si>
  <si>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</si>
  <si>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</si>
  <si>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</si>
  <si>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</si>
  <si>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</si>
  <si>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</si>
  <si>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</si>
  <si>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</si>
  <si>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</si>
  <si>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</si>
  <si>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</si>
  <si>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</si>
  <si>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</si>
  <si>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</si>
  <si>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</si>
  <si>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</si>
  <si>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</si>
  <si>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</si>
  <si>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</si>
  <si>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</si>
  <si>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</si>
  <si>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</si>
  <si>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</si>
  <si>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</si>
  <si>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</si>
  <si>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</si>
  <si>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</si>
  <si>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</si>
  <si>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</si>
  <si>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</si>
  <si>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</si>
  <si>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</si>
  <si>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</si>
  <si>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</si>
  <si>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</si>
  <si>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</si>
  <si>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</si>
  <si>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</si>
  <si>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</si>
  <si>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</si>
  <si>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</si>
  <si>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</si>
  <si>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</si>
  <si>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</si>
  <si>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</si>
  <si>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</si>
  <si>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</si>
  <si>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</si>
  <si>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</si>
  <si>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</si>
  <si>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</si>
  <si>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</si>
  <si>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</si>
  <si>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</si>
  <si>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</si>
  <si>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</si>
  <si>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</si>
  <si>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</si>
  <si>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</si>
  <si>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</si>
  <si>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</si>
  <si>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</si>
  <si>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</si>
  <si>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</si>
  <si>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</si>
  <si>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</si>
  <si>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</si>
  <si>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</si>
  <si>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</si>
  <si>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</si>
  <si>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</si>
  <si>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</si>
  <si>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</si>
  <si>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</si>
  <si>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</si>
  <si>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</si>
  <si>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</si>
  <si>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</si>
  <si>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</si>
  <si>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</si>
  <si>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</si>
  <si>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</si>
  <si>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</si>
  <si>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</si>
  <si>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</si>
  <si>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</si>
  <si>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</si>
  <si>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</si>
  <si>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</si>
  <si>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</si>
  <si>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</si>
  <si>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</si>
  <si>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</si>
  <si>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</si>
  <si>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</si>
  <si>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</si>
  <si>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</si>
  <si>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</si>
  <si>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</si>
  <si>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</si>
  <si>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</si>
  <si>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</si>
  <si>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</si>
  <si>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</si>
  <si>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</si>
  <si>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</si>
  <si>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</si>
  <si>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</si>
  <si>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</si>
  <si>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</si>
  <si>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</si>
  <si>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</si>
  <si>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</si>
  <si>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</si>
  <si>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</si>
  <si>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</si>
  <si>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</si>
  <si>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</si>
  <si>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</si>
  <si>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</si>
  <si>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</si>
  <si>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</si>
  <si>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</si>
  <si>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</si>
  <si>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</si>
  <si>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</si>
  <si>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</si>
  <si>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</si>
  <si>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</si>
  <si>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</si>
  <si>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</si>
  <si>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</si>
  <si>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</si>
  <si>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</si>
  <si>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</si>
  <si>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</si>
  <si>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</si>
  <si>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</si>
  <si>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</si>
  <si>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</si>
  <si>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</si>
  <si>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</si>
  <si>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</si>
  <si>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</si>
  <si>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</si>
  <si>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</si>
  <si>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</si>
  <si>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</si>
  <si>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</si>
  <si>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</si>
  <si>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</si>
  <si>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</si>
  <si>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</si>
  <si>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</si>
  <si>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</si>
  <si>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</si>
  <si>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</si>
  <si>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</si>
  <si>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</si>
  <si>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</si>
  <si>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</si>
  <si>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</si>
  <si>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</si>
  <si>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</si>
  <si>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</si>
  <si>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</si>
  <si>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</si>
  <si>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</si>
  <si>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</si>
  <si>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</si>
  <si>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</si>
  <si>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</si>
  <si>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</si>
  <si>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</si>
  <si>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</si>
  <si>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</si>
  <si>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</si>
  <si>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</si>
  <si>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</si>
  <si>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</si>
  <si>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</si>
  <si>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</si>
  <si>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</si>
  <si>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</si>
  <si>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</si>
  <si>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</si>
  <si>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</si>
  <si>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</si>
  <si>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</si>
  <si>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</si>
  <si>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</si>
  <si>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</si>
  <si>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</si>
  <si>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</si>
  <si>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</si>
  <si>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</si>
  <si>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</si>
  <si>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</si>
  <si>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</si>
  <si>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</si>
  <si>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</si>
  <si>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</si>
  <si>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</si>
  <si>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</si>
  <si>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</si>
  <si>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</si>
  <si>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</si>
  <si>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</si>
  <si>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</si>
  <si>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</si>
  <si>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</si>
  <si>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</si>
  <si>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</si>
  <si>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</si>
  <si>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</si>
  <si>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</si>
  <si>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</si>
  <si>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</si>
  <si>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</si>
  <si>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</si>
  <si>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</si>
  <si>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</si>
  <si>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</si>
  <si>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</si>
  <si>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</si>
  <si>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</si>
  <si>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</si>
  <si>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</si>
  <si>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</si>
  <si>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</si>
  <si>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</si>
  <si>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</si>
  <si>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</si>
  <si>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</si>
  <si>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</si>
  <si>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</si>
  <si>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</si>
  <si>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</si>
  <si>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</si>
  <si>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</si>
  <si>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</si>
  <si>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</si>
  <si>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</si>
  <si>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</si>
  <si>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</si>
  <si>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</si>
  <si>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</si>
  <si>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</si>
  <si>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</si>
  <si>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</si>
  <si>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</si>
  <si>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</si>
  <si>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</si>
  <si>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</si>
  <si>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</si>
  <si>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</si>
  <si>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</si>
  <si>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</si>
  <si>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</si>
  <si>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</si>
  <si>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</si>
  <si>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</si>
  <si>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</si>
  <si>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</si>
  <si>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</si>
  <si>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</si>
  <si>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</si>
  <si>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</si>
  <si>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</si>
  <si>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</si>
  <si>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</si>
  <si>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</si>
  <si>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</si>
  <si>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</si>
  <si>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</si>
  <si>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</si>
  <si>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</si>
  <si>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</si>
  <si>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</si>
  <si>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</si>
  <si>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</si>
  <si>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</si>
  <si>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</si>
  <si>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</si>
  <si>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</si>
  <si>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</si>
  <si>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</si>
  <si>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</si>
  <si>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</si>
  <si>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</si>
  <si>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</si>
  <si>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</si>
  <si>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</si>
  <si>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</si>
  <si>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</si>
  <si>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</si>
  <si>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</si>
  <si>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</si>
  <si>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</si>
  <si>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</si>
  <si>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</si>
  <si>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</si>
  <si>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</si>
  <si>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</si>
  <si>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</si>
  <si>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</si>
  <si>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</si>
  <si>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</si>
  <si>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</si>
  <si>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</si>
  <si>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</si>
  <si>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</si>
  <si>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</si>
  <si>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</si>
  <si>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</si>
  <si>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</si>
  <si>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</si>
  <si>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</si>
  <si>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</si>
  <si>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</si>
  <si>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</si>
  <si>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</si>
  <si>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</si>
  <si>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</si>
  <si>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</si>
  <si>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</si>
  <si>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</si>
  <si>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</si>
  <si>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</si>
  <si>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</si>
  <si>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</si>
  <si>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</si>
  <si>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</si>
  <si>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</si>
  <si>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</si>
  <si>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</si>
  <si>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</si>
  <si>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</si>
  <si>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</si>
  <si>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</si>
  <si>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</si>
  <si>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</si>
  <si>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</si>
  <si>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</si>
  <si>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</si>
  <si>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</si>
  <si>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</si>
  <si>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</si>
  <si>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</si>
  <si>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</si>
  <si>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</si>
  <si>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</si>
  <si>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</si>
  <si>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</si>
  <si>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</si>
  <si>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</si>
  <si>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</si>
  <si>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</si>
  <si>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</si>
  <si>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</si>
  <si>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</si>
  <si>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</si>
  <si>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</si>
  <si>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</si>
  <si>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</si>
  <si>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</si>
  <si>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</si>
  <si>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</si>
  <si>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</si>
  <si>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</si>
  <si>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</si>
  <si>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</si>
  <si>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</si>
  <si>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</si>
  <si>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</si>
  <si>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</si>
  <si>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</si>
  <si>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</si>
  <si>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</si>
  <si>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</si>
  <si>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</si>
  <si>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</si>
  <si>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</si>
  <si>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</si>
  <si>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</si>
  <si>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</si>
  <si>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</si>
  <si>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</si>
  <si>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</si>
  <si>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</si>
  <si>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</si>
  <si>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</si>
  <si>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</si>
  <si>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</si>
  <si>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</si>
  <si>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</si>
  <si>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</si>
  <si>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</si>
  <si>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</si>
  <si>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</si>
  <si>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</si>
  <si>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</si>
  <si>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</si>
  <si>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</si>
  <si>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</si>
  <si>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</si>
  <si>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</si>
  <si>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</si>
  <si>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</si>
  <si>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</si>
  <si>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</si>
  <si>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</si>
  <si>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</si>
  <si>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</si>
  <si>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</si>
  <si>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</si>
  <si>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</si>
  <si>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</si>
  <si>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</si>
  <si>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</si>
  <si>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</si>
  <si>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</si>
  <si>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</si>
  <si>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</si>
  <si>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</si>
  <si>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</si>
  <si>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</si>
  <si>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</si>
  <si>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</si>
  <si>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</si>
  <si>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</si>
  <si>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</si>
  <si>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</si>
  <si>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</si>
  <si>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</si>
  <si>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</si>
  <si>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</si>
  <si>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</si>
  <si>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</si>
  <si>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</si>
  <si>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</si>
  <si>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</si>
  <si>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</si>
  <si>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</si>
  <si>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</si>
  <si>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</si>
  <si>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</si>
  <si>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</si>
  <si>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</si>
  <si>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</si>
  <si>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</si>
  <si>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</si>
  <si>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</si>
  <si>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</si>
  <si>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</si>
  <si>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</si>
  <si>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</si>
  <si>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</si>
  <si>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</si>
  <si>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</si>
  <si>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</si>
  <si>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</si>
  <si>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</si>
  <si>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</si>
  <si>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</si>
  <si>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</si>
  <si>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</si>
  <si>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</si>
  <si>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</si>
  <si>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</si>
  <si>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</si>
  <si>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</si>
  <si>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</si>
  <si>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</si>
  <si>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</si>
  <si>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</si>
  <si>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</si>
  <si>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</si>
  <si>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</si>
  <si>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</si>
  <si>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</si>
  <si>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</si>
  <si>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</si>
  <si>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</si>
  <si>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</si>
  <si>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</si>
  <si>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</si>
  <si>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</si>
  <si>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</si>
  <si>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</si>
  <si>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</si>
  <si>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</si>
  <si>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</si>
  <si>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</si>
  <si>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</si>
  <si>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</si>
  <si>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</si>
  <si>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</si>
  <si>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</si>
  <si>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</si>
  <si>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</si>
  <si>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</si>
  <si>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</si>
  <si>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</si>
  <si>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</si>
  <si>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</si>
  <si>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</si>
  <si>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</si>
  <si>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</si>
  <si>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</si>
  <si>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</si>
  <si>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</si>
  <si>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</si>
  <si>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</si>
  <si>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</si>
  <si>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</si>
  <si>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</si>
  <si>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</si>
  <si>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</si>
  <si>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</si>
  <si>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</si>
  <si>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</si>
  <si>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</si>
  <si>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</si>
  <si>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</si>
  <si>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</si>
  <si>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</si>
  <si>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</si>
  <si>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</si>
  <si>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</si>
  <si>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</si>
  <si>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</si>
  <si>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</si>
  <si>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</si>
  <si>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</si>
  <si>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</si>
  <si>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</si>
  <si>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</si>
  <si>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</si>
  <si>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</si>
  <si>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</si>
  <si>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</si>
  <si>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</si>
  <si>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</si>
  <si>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</si>
  <si>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</si>
  <si>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</si>
  <si>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</si>
  <si>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</si>
  <si>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</si>
  <si>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</si>
  <si>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</si>
  <si>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</si>
  <si>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</si>
  <si>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</si>
  <si>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</si>
  <si>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</si>
  <si>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</si>
  <si>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</si>
  <si>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</si>
  <si>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</si>
  <si>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</si>
  <si>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</si>
  <si>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</si>
  <si>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</si>
  <si>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</si>
  <si>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</si>
  <si>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</si>
  <si>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</si>
  <si>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</si>
  <si>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</si>
  <si>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</si>
  <si>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</si>
  <si>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</si>
  <si>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</si>
  <si>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</si>
  <si>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</si>
  <si>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</si>
  <si>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</si>
  <si>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</si>
  <si>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</si>
  <si>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</si>
  <si>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</si>
  <si>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</si>
  <si>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</si>
  <si>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</si>
  <si>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</si>
  <si>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</si>
  <si>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</si>
  <si>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</si>
  <si>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</si>
  <si>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</si>
  <si>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</si>
  <si>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</si>
  <si>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</si>
  <si>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</si>
  <si>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</si>
  <si>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</si>
  <si>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</si>
  <si>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</si>
  <si>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</si>
  <si>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</si>
  <si>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</si>
  <si>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</si>
  <si>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</si>
  <si>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</si>
  <si>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</si>
  <si>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</si>
  <si>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</si>
  <si>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</si>
  <si>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</si>
  <si>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</si>
  <si>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</si>
  <si>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</si>
  <si>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</si>
  <si>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</si>
  <si>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</si>
  <si>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</si>
  <si>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</si>
  <si>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</si>
  <si>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</si>
  <si>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</si>
  <si>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</si>
  <si>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</si>
  <si>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</si>
  <si>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</si>
  <si>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</si>
  <si>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</si>
  <si>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</si>
  <si>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</si>
  <si>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</si>
  <si>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</si>
  <si>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</si>
  <si>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</si>
  <si>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</si>
  <si>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</si>
  <si>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</si>
  <si>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</si>
  <si>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</si>
  <si>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</si>
  <si>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</si>
  <si>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</si>
  <si>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</si>
  <si>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</si>
  <si>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</si>
  <si>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</si>
  <si>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</si>
  <si>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</si>
  <si>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</si>
  <si>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</si>
  <si>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</si>
  <si>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</si>
  <si>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</si>
  <si>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</si>
  <si>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</si>
  <si>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</si>
  <si>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</si>
  <si>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</si>
  <si>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</si>
  <si>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</si>
  <si>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</si>
  <si>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</si>
  <si>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</si>
  <si>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</si>
  <si>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</si>
  <si>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</si>
  <si>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</si>
  <si>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</si>
  <si>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</si>
  <si>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</si>
  <si>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</si>
  <si>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</si>
  <si>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</si>
  <si>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</si>
  <si>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</si>
  <si>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</si>
  <si>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</si>
  <si>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</si>
  <si>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</si>
  <si>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</si>
  <si>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</si>
  <si>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</si>
  <si>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</si>
  <si>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</si>
  <si>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</si>
  <si>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</si>
  <si>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</si>
  <si>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</si>
  <si>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</si>
  <si>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</si>
  <si>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</si>
  <si>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</si>
  <si>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</si>
  <si>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</si>
  <si>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</si>
  <si>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</si>
  <si>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</si>
  <si>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</si>
  <si>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</si>
  <si>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</si>
  <si>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</si>
  <si>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</si>
  <si>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</si>
  <si>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</si>
  <si>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</si>
  <si>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</si>
  <si>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</si>
  <si>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</si>
  <si>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</si>
  <si>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</si>
  <si>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</si>
  <si>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</si>
  <si>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</si>
  <si>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</si>
  <si>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</si>
  <si>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</si>
  <si>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</si>
  <si>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</si>
  <si>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</si>
  <si>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</si>
  <si>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</si>
  <si>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</si>
  <si>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</si>
  <si>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</si>
  <si>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</si>
  <si>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</si>
  <si>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</si>
  <si>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</si>
  <si>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</si>
  <si>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</si>
  <si>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</si>
  <si>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</si>
  <si>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</si>
  <si>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</si>
  <si>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</si>
  <si>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</si>
  <si>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</si>
  <si>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</si>
  <si>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</si>
  <si>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</si>
  <si>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</si>
  <si>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</si>
  <si>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</si>
  <si>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</si>
  <si>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</si>
  <si>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</si>
  <si>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</si>
  <si>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</si>
  <si>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</si>
  <si>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</si>
  <si>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</si>
  <si>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</si>
  <si>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</si>
  <si>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</si>
  <si>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</si>
  <si>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</si>
  <si>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</si>
  <si>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</si>
  <si>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</si>
  <si>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</si>
  <si>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</si>
  <si>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</si>
  <si>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</si>
  <si>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</si>
  <si>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</si>
  <si>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</si>
  <si>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</si>
  <si>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</si>
  <si>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</si>
  <si>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</si>
  <si>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</si>
  <si>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</si>
  <si>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</si>
  <si>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</si>
  <si>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</si>
  <si>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</si>
  <si>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</si>
  <si>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</si>
  <si>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</si>
  <si>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</si>
  <si>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</si>
  <si>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</si>
  <si>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</si>
  <si>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</si>
  <si>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</si>
  <si>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</si>
  <si>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</si>
  <si>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</si>
  <si>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</si>
  <si>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</si>
  <si>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</si>
  <si>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</si>
  <si>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</si>
  <si>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</si>
  <si>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</si>
  <si>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</si>
  <si>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</si>
  <si>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</si>
  <si>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</si>
  <si>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</si>
  <si>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</si>
  <si>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</si>
  <si>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</si>
  <si>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</si>
  <si>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</si>
  <si>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</si>
  <si>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</si>
  <si>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</si>
  <si>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</si>
  <si>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</si>
  <si>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</si>
  <si>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</si>
  <si>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</si>
  <si>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</si>
  <si>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</si>
  <si>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</si>
  <si>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</si>
  <si>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</si>
  <si>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</si>
  <si>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</si>
  <si>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</si>
  <si>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</si>
  <si>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</si>
  <si>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</si>
  <si>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</si>
  <si>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</si>
  <si>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</si>
  <si>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</si>
  <si>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</si>
  <si>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</si>
  <si>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</si>
  <si>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</si>
  <si>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</si>
  <si>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</si>
  <si>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</si>
  <si>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</si>
  <si>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</si>
  <si>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</si>
  <si>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</si>
  <si>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</si>
  <si>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</si>
  <si>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</si>
  <si>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</si>
  <si>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</si>
  <si>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</si>
  <si>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</si>
  <si>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</si>
  <si>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</si>
  <si>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</si>
  <si>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</si>
  <si>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</si>
  <si>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</si>
  <si>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</si>
  <si>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</si>
  <si>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</si>
  <si>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</si>
  <si>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</si>
  <si>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</si>
  <si>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</si>
  <si>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</si>
  <si>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</si>
  <si>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</si>
  <si>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</si>
  <si>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</si>
  <si>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</si>
  <si>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</si>
  <si>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</si>
  <si>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</si>
  <si>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</si>
  <si>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</si>
  <si>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</si>
  <si>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</si>
  <si>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</si>
  <si>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</si>
  <si>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</si>
  <si>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</si>
  <si>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</si>
  <si>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</si>
  <si>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</si>
  <si>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</si>
  <si>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</si>
  <si>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</si>
  <si>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</si>
  <si>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</si>
  <si>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</si>
  <si>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</si>
  <si>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</si>
  <si>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</si>
  <si>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</si>
  <si>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</si>
  <si>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</si>
  <si>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</si>
  <si>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</si>
  <si>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</si>
  <si>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</si>
  <si>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</si>
  <si>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</si>
  <si>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</si>
  <si>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</si>
  <si>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</si>
  <si>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</si>
  <si>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</si>
  <si>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</si>
  <si>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</si>
  <si>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</si>
  <si>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</si>
  <si>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</si>
  <si>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</si>
  <si>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</si>
  <si>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</si>
  <si>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</si>
  <si>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</si>
  <si>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</si>
  <si>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</si>
  <si>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</si>
  <si>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</si>
  <si>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</si>
  <si>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</si>
  <si>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</si>
  <si>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</si>
  <si>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</si>
  <si>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</si>
  <si>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</si>
  <si>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</si>
  <si>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</si>
  <si>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</si>
  <si>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</si>
  <si>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</si>
  <si>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</si>
  <si>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</si>
  <si>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</si>
  <si>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</si>
  <si>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</si>
  <si>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</si>
  <si>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</si>
  <si>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</si>
  <si>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</si>
  <si>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</si>
  <si>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</si>
  <si>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</si>
  <si>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</si>
  <si>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</si>
  <si>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</si>
  <si>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</si>
  <si>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</si>
  <si>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</si>
  <si>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</si>
  <si>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</si>
  <si>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</si>
  <si>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</si>
  <si>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</si>
  <si>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</si>
  <si>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</si>
  <si>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</si>
  <si>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</si>
  <si>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</si>
  <si>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</si>
  <si>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</si>
  <si>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</si>
  <si>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</si>
  <si>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</si>
  <si>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</si>
  <si>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</si>
  <si>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</si>
  <si>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</si>
  <si>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</si>
  <si>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</si>
  <si>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</si>
  <si>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</si>
  <si>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</si>
  <si>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</si>
  <si>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</si>
  <si>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</si>
  <si>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</si>
  <si>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</si>
  <si>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</si>
  <si>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</si>
  <si>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</si>
  <si>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</si>
  <si>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</si>
  <si>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</si>
  <si>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</si>
  <si>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</si>
  <si>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</si>
  <si>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</si>
  <si>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</si>
  <si>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</si>
  <si>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</si>
  <si>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</si>
  <si>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</si>
  <si>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</si>
  <si>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</si>
  <si>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</si>
  <si>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</si>
  <si>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</si>
  <si>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</si>
  <si>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</si>
  <si>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</si>
  <si>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</si>
  <si>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</si>
  <si>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</si>
  <si>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</si>
  <si>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</si>
  <si>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</si>
  <si>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</si>
  <si>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</si>
  <si>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</si>
  <si>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</si>
  <si>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</si>
  <si>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</si>
  <si>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</si>
  <si>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</si>
  <si>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</si>
  <si>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</si>
  <si>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</si>
  <si>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</si>
  <si>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</si>
  <si>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</si>
  <si>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</si>
  <si>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</si>
  <si>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</si>
  <si>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</si>
  <si>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</si>
  <si>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</si>
  <si>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</si>
  <si>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</si>
  <si>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</si>
  <si>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</si>
  <si>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</si>
  <si>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</si>
  <si>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</si>
  <si>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</si>
  <si>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</si>
  <si>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</si>
  <si>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</si>
  <si>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</si>
  <si>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</si>
  <si>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</si>
  <si>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</si>
  <si>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</si>
  <si>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</si>
  <si>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</si>
  <si>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</si>
  <si>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</si>
  <si>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</si>
  <si>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</si>
  <si>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</si>
  <si>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</si>
  <si>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</si>
  <si>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</si>
  <si>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</si>
  <si>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</si>
  <si>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</si>
  <si>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</si>
  <si>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</si>
  <si>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</si>
  <si>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</si>
  <si>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</si>
  <si>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</si>
  <si>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</si>
  <si>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</si>
  <si>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</si>
  <si>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</si>
  <si>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</si>
  <si>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</si>
  <si>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</si>
  <si>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</si>
  <si>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</si>
  <si>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</si>
  <si>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</si>
  <si>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</si>
  <si>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</si>
  <si>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</si>
  <si>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</si>
  <si>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</si>
  <si>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</si>
  <si>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</si>
  <si>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</si>
  <si>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</si>
  <si>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</si>
  <si>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</si>
  <si>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</si>
  <si>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</si>
  <si>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</si>
  <si>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</si>
  <si>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</si>
  <si>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</si>
  <si>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</si>
  <si>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</si>
  <si>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</si>
  <si>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</si>
  <si>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</si>
  <si>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</si>
  <si>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</si>
  <si>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</si>
  <si>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</si>
  <si>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</si>
  <si>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</si>
  <si>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</si>
  <si>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</si>
  <si>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</si>
  <si>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</si>
  <si>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</si>
  <si>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</si>
  <si>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</si>
  <si>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</si>
  <si>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</si>
  <si>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</si>
  <si>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</si>
  <si>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</si>
  <si>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</si>
  <si>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</si>
  <si>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</si>
  <si>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</si>
  <si>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</si>
  <si>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</si>
  <si>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</si>
  <si>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</si>
  <si>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</si>
  <si>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</si>
  <si>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</si>
  <si>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</si>
  <si>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</si>
  <si>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</si>
  <si>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</si>
  <si>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</si>
  <si>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</si>
  <si>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</si>
  <si>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</si>
  <si>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</si>
  <si>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</si>
  <si>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</si>
  <si>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</si>
  <si>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</si>
  <si>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</si>
  <si>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</si>
  <si>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</si>
  <si>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</si>
  <si>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</si>
  <si>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</si>
  <si>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</si>
  <si>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</si>
  <si>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</si>
  <si>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</si>
  <si>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</si>
  <si>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</si>
  <si>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</si>
  <si>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</si>
  <si>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</si>
  <si>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</si>
  <si>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</si>
  <si>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</si>
  <si>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</si>
  <si>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</si>
  <si>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</si>
  <si>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</si>
  <si>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</si>
  <si>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</si>
  <si>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</si>
  <si>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</si>
  <si>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</si>
  <si>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</si>
  <si>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</si>
  <si>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</si>
  <si>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</si>
  <si>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</si>
  <si>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</si>
  <si>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</si>
  <si>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</si>
  <si>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</si>
  <si>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</si>
  <si>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</si>
  <si>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</si>
  <si>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</si>
  <si>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</si>
  <si>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</si>
  <si>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</si>
  <si>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</si>
  <si>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</si>
  <si>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</si>
  <si>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</si>
  <si>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</si>
  <si>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</si>
  <si>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</si>
  <si>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</si>
  <si>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</si>
  <si>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</si>
  <si>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</si>
  <si>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</si>
  <si>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</si>
  <si>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</si>
  <si>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</si>
  <si>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</si>
  <si>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</si>
  <si>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</si>
  <si>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</si>
  <si>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</si>
  <si>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</si>
  <si>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</si>
  <si>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</si>
  <si>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</si>
  <si>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</si>
  <si>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</si>
  <si>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</si>
  <si>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</si>
  <si>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</si>
  <si>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</si>
  <si>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</si>
  <si>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</si>
  <si>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</si>
  <si>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</si>
  <si>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</si>
  <si>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</si>
  <si>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</si>
  <si>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</si>
  <si>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</si>
  <si>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</si>
  <si>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</si>
  <si>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</si>
  <si>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</si>
  <si>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</si>
  <si>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</si>
  <si>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</si>
  <si>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</si>
  <si>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</si>
  <si>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</si>
  <si>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</si>
  <si>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</si>
  <si>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</si>
  <si>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</si>
  <si>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</si>
  <si>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</si>
  <si>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</si>
  <si>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</si>
  <si>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</si>
  <si>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</si>
  <si>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</si>
  <si>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</si>
  <si>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</si>
  <si>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</si>
  <si>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</si>
  <si>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</si>
  <si>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</si>
  <si>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</si>
  <si>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</si>
  <si>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</si>
  <si>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</si>
  <si>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</si>
  <si>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</si>
  <si>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</si>
  <si>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</si>
  <si>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</si>
  <si>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</si>
  <si>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</si>
  <si>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</si>
  <si>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</si>
  <si>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</si>
  <si>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</si>
  <si>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</si>
  <si>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</si>
  <si>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</si>
  <si>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</si>
  <si>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</si>
  <si>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</si>
  <si>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</si>
  <si>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</si>
  <si>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</si>
  <si>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</si>
  <si>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</si>
  <si>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</si>
  <si>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</si>
  <si>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</si>
  <si>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</si>
  <si>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</si>
  <si>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</si>
  <si>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</si>
  <si>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</si>
  <si>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</si>
  <si>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</si>
  <si>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</si>
  <si>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</si>
  <si>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</si>
  <si>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</si>
  <si>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</si>
  <si>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</si>
  <si>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</si>
  <si>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</si>
  <si>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</si>
  <si>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</si>
  <si>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</si>
  <si>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</si>
  <si>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</si>
  <si>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</si>
  <si>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</si>
  <si>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</si>
  <si>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</si>
  <si>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</si>
  <si>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</si>
  <si>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</si>
  <si>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</si>
  <si>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</si>
  <si>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</si>
  <si>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</si>
  <si>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</si>
  <si>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</si>
  <si>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</si>
  <si>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</si>
  <si>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</si>
  <si>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</si>
  <si>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</si>
  <si>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</si>
  <si>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</si>
  <si>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</si>
  <si>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</si>
  <si>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</si>
  <si>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</si>
  <si>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</si>
  <si>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</si>
  <si>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</si>
  <si>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</si>
  <si>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</si>
  <si>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</si>
  <si>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</si>
  <si>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</si>
  <si>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</si>
  <si>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</si>
  <si>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</si>
  <si>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</si>
  <si>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</si>
  <si>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</si>
  <si>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</si>
  <si>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</si>
  <si>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</si>
  <si>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</si>
  <si>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</si>
  <si>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</si>
  <si>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</si>
  <si>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</si>
  <si>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</si>
  <si>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</si>
  <si>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</si>
  <si>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</si>
  <si>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</si>
  <si>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</si>
  <si>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</si>
  <si>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</si>
  <si>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</si>
  <si>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</si>
  <si>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</si>
  <si>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</si>
  <si>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</si>
  <si>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</si>
  <si>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</si>
  <si>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</si>
  <si>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</si>
  <si>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</si>
  <si>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</si>
  <si>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</si>
  <si>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</si>
  <si>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</si>
  <si>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</si>
  <si>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</si>
  <si>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</si>
  <si>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</si>
  <si>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</si>
  <si>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</si>
  <si>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</si>
  <si>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</si>
  <si>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</si>
  <si>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</si>
  <si>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</si>
  <si>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</si>
  <si>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</si>
  <si>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</si>
  <si>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</si>
  <si>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</si>
  <si>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</si>
  <si>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</si>
  <si>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</si>
  <si>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</si>
  <si>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</si>
  <si>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</si>
  <si>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</si>
  <si>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</si>
  <si>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</si>
  <si>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</si>
  <si>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</si>
  <si>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</si>
  <si>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</si>
  <si>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</si>
  <si>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</si>
  <si>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</si>
  <si>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</si>
  <si>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</si>
  <si>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</si>
  <si>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</si>
  <si>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</si>
  <si>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</si>
  <si>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</si>
  <si>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</si>
  <si>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</si>
  <si>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</si>
  <si>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</si>
  <si>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</si>
  <si>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</si>
  <si>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</si>
  <si>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</si>
  <si>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</si>
  <si>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</si>
  <si>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</si>
  <si>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</si>
  <si>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</si>
  <si>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</si>
  <si>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</si>
  <si>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</si>
  <si>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</si>
  <si>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</si>
  <si>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</si>
  <si>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</si>
  <si>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</si>
  <si>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</si>
  <si>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</si>
  <si>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</si>
  <si>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</si>
  <si>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</si>
  <si>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</si>
  <si>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</si>
  <si>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</si>
  <si>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</si>
  <si>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</si>
  <si>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</si>
  <si>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</si>
  <si>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</si>
  <si>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</si>
  <si>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</si>
  <si>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</si>
  <si>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</si>
  <si>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</si>
  <si>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</si>
  <si>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</si>
  <si>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</si>
  <si>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</si>
  <si>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</si>
  <si>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</si>
  <si>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</si>
  <si>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</si>
  <si>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</si>
  <si>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</si>
  <si>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</si>
  <si>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</si>
  <si>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</si>
  <si>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</si>
  <si>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</si>
  <si>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</si>
  <si>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</si>
  <si>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</si>
  <si>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</si>
  <si>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</si>
  <si>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</si>
  <si>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</si>
  <si>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</si>
  <si>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</si>
  <si>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</si>
  <si>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</si>
  <si>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</si>
  <si>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</si>
  <si>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</si>
  <si>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</si>
  <si>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</si>
  <si>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</si>
  <si>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</si>
  <si>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</si>
  <si>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</si>
  <si>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</si>
  <si>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</si>
  <si>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</si>
  <si>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</si>
  <si>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</si>
  <si>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</si>
  <si>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</si>
  <si>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</si>
  <si>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</si>
  <si>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</si>
  <si>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</si>
  <si>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</si>
  <si>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</si>
  <si>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</si>
  <si>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</si>
  <si>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</si>
  <si>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</si>
  <si>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</si>
  <si>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</si>
  <si>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</si>
  <si>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</si>
  <si>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</si>
  <si>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</si>
  <si>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</si>
  <si>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</si>
  <si>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</si>
  <si>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</si>
  <si>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</si>
  <si>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</si>
  <si>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</si>
  <si>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</si>
  <si>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</si>
  <si>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</si>
  <si>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</si>
  <si>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</si>
  <si>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</si>
  <si>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</si>
  <si>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</si>
  <si>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</si>
  <si>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</si>
  <si>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</si>
  <si>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</si>
  <si>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</si>
  <si>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</si>
  <si>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</si>
  <si>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</si>
  <si>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</si>
  <si>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</si>
  <si>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</si>
  <si>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</si>
  <si>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</si>
  <si>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</si>
  <si>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</si>
  <si>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</si>
  <si>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</si>
  <si>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</si>
  <si>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</si>
  <si>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</si>
  <si>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</si>
  <si>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</si>
  <si>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</si>
  <si>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</si>
  <si>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</si>
  <si>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</si>
  <si>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</si>
  <si>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</si>
  <si>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</si>
  <si>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</si>
  <si>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</si>
  <si>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</si>
  <si>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</si>
  <si>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</si>
  <si>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</si>
  <si>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</si>
  <si>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</si>
  <si>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</si>
  <si>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</si>
  <si>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</si>
  <si>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</si>
  <si>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</si>
  <si>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</si>
  <si>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</si>
  <si>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</si>
  <si>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</si>
  <si>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</si>
  <si>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</si>
  <si>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</si>
  <si>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</si>
  <si>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</si>
  <si>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</si>
  <si>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</si>
  <si>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</si>
  <si>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</si>
  <si>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</si>
  <si>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</si>
  <si>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</si>
  <si>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</si>
  <si>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</si>
  <si>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</si>
  <si>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</si>
  <si>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</si>
  <si>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</si>
  <si>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</si>
  <si>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</si>
  <si>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</si>
  <si>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</si>
  <si>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</si>
  <si>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</si>
  <si>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</si>
  <si>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</si>
  <si>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</si>
  <si>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</si>
  <si>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</si>
  <si>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</si>
  <si>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</si>
  <si>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</si>
  <si>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</si>
  <si>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</si>
  <si>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</si>
  <si>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</si>
  <si>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</si>
  <si>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</si>
  <si>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</si>
  <si>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</si>
  <si>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</si>
  <si>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</si>
  <si>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</si>
  <si>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</si>
  <si>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</si>
  <si>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</si>
  <si>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</si>
  <si>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</si>
  <si>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</si>
  <si>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</si>
  <si>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</si>
  <si>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</si>
  <si>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</si>
  <si>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</si>
  <si>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</si>
  <si>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</si>
  <si>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</si>
  <si>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</si>
  <si>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</si>
  <si>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</si>
  <si>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</si>
  <si>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</si>
  <si>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</si>
  <si>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</si>
  <si>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</si>
  <si>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</si>
  <si>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</si>
  <si>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</si>
  <si>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</si>
  <si>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</si>
  <si>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</si>
  <si>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</si>
  <si>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</si>
  <si>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</si>
  <si>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</si>
  <si>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</si>
  <si>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</si>
  <si>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</si>
  <si>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</si>
  <si>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</si>
  <si>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</si>
  <si>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</si>
  <si>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</si>
  <si>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</si>
  <si>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</si>
  <si>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</si>
  <si>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</si>
  <si>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</si>
  <si>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</si>
  <si>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</si>
  <si>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</si>
  <si>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</si>
  <si>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</si>
  <si>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</si>
  <si>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</si>
  <si>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</si>
  <si>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</si>
  <si>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</si>
  <si>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</si>
  <si>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</si>
  <si>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</si>
  <si>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</si>
  <si>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</si>
  <si>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</si>
  <si>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</si>
  <si>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</si>
  <si>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</si>
  <si>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</si>
  <si>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</si>
  <si>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</si>
  <si>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</si>
  <si>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</si>
  <si>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</si>
  <si>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</si>
  <si>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</si>
  <si>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</si>
  <si>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</si>
  <si>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</si>
  <si>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</si>
  <si>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</si>
  <si>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</si>
  <si>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</si>
  <si>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</si>
  <si>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</si>
  <si>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</si>
  <si>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</si>
  <si>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</si>
  <si>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</si>
  <si>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</si>
  <si>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</si>
  <si>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</si>
  <si>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</si>
  <si>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</si>
  <si>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</si>
  <si>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</si>
  <si>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</si>
  <si>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</si>
  <si>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</si>
  <si>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</si>
  <si>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</si>
  <si>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</si>
  <si>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</si>
  <si>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</si>
  <si>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</si>
  <si>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</si>
  <si>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</si>
  <si>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</si>
  <si>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</si>
  <si>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</si>
  <si>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</si>
  <si>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</si>
  <si>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</si>
  <si>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</si>
  <si>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</si>
  <si>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</si>
  <si>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</si>
  <si>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</si>
  <si>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</si>
  <si>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</si>
  <si>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</si>
  <si>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</si>
  <si>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</si>
  <si>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</si>
  <si>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</si>
  <si>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</si>
  <si>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</si>
  <si>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</si>
  <si>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</si>
  <si>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</si>
  <si>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</si>
  <si>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</si>
  <si>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</si>
  <si>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</si>
  <si>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</si>
  <si>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</si>
  <si>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</si>
  <si>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</si>
  <si>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</si>
  <si>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</si>
  <si>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</si>
  <si>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</si>
  <si>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</si>
  <si>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</si>
  <si>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</si>
  <si>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</si>
  <si>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</si>
  <si>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</si>
  <si>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</si>
  <si>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</si>
  <si>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</si>
  <si>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</si>
  <si>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</si>
  <si>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</si>
  <si>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</si>
  <si>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</si>
  <si>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</si>
  <si>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</si>
  <si>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</si>
  <si>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</si>
  <si>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</si>
  <si>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</si>
  <si>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</si>
  <si>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</si>
  <si>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</si>
  <si>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</si>
  <si>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</si>
  <si>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</si>
  <si>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</si>
  <si>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</si>
  <si>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</si>
  <si>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</si>
  <si>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</si>
  <si>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</si>
  <si>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</si>
  <si>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</si>
  <si>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</si>
  <si>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</si>
  <si>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</si>
  <si>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</si>
  <si>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</si>
  <si>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</si>
  <si>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</si>
  <si>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</si>
  <si>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</si>
  <si>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</si>
  <si>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</si>
  <si>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</si>
  <si>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</si>
  <si>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</si>
  <si>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</si>
  <si>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</si>
  <si>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</si>
  <si>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</si>
  <si>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</si>
  <si>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</si>
  <si>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</si>
  <si>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</si>
  <si>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</si>
  <si>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</si>
  <si>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</si>
  <si>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</si>
  <si>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</si>
  <si>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</si>
  <si>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</si>
  <si>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</si>
  <si>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</si>
  <si>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</si>
  <si>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</si>
  <si>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</si>
  <si>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</si>
  <si>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</si>
  <si>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</si>
  <si>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</si>
  <si>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</si>
  <si>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</si>
  <si>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</si>
  <si>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</si>
  <si>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</si>
  <si>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</si>
  <si>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</si>
  <si>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</si>
  <si>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</si>
  <si>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</si>
  <si>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</si>
  <si>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</si>
  <si>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</si>
  <si>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</si>
  <si>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</si>
  <si>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</si>
  <si>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</si>
  <si>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</si>
  <si>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</si>
  <si>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</si>
  <si>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</si>
  <si>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</si>
  <si>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</si>
  <si>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</si>
  <si>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</si>
  <si>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</si>
  <si>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</si>
  <si>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</si>
  <si>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</si>
  <si>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</si>
  <si>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</si>
  <si>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</si>
  <si>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</si>
  <si>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</si>
  <si>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</si>
  <si>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</si>
  <si>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</si>
  <si>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</si>
  <si>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</si>
  <si>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</si>
  <si>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</si>
  <si>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</si>
  <si>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</si>
  <si>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</si>
  <si>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</si>
  <si>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</si>
  <si>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</si>
  <si>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</si>
  <si>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</si>
  <si>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</si>
  <si>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</si>
  <si>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</si>
  <si>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</si>
  <si>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</si>
  <si>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</si>
  <si>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</si>
  <si>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</si>
  <si>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</si>
  <si>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</si>
  <si>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</si>
  <si>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</si>
  <si>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</si>
  <si>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</si>
  <si>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</si>
  <si>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</si>
  <si>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</si>
  <si>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</si>
  <si>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</si>
  <si>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</si>
  <si>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</si>
  <si>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</si>
  <si>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</si>
  <si>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</si>
  <si>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</si>
  <si>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</si>
  <si>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</si>
  <si>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</si>
  <si>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</si>
  <si>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</si>
  <si>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</si>
  <si>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</si>
  <si>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</si>
  <si>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</si>
  <si>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</si>
  <si>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</si>
  <si>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</si>
  <si>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</si>
  <si>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</si>
  <si>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</si>
  <si>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</si>
  <si>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</si>
  <si>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</si>
  <si>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</si>
  <si>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</si>
  <si>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</si>
  <si>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</si>
  <si>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</si>
  <si>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</si>
  <si>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</si>
  <si>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</si>
  <si>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</si>
  <si>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</si>
  <si>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</si>
  <si>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</si>
  <si>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</si>
  <si>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</si>
  <si>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</si>
  <si>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</si>
  <si>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</si>
  <si>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</si>
  <si>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</si>
  <si>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</si>
  <si>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</si>
  <si>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</si>
  <si>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</si>
  <si>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</si>
  <si>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</si>
  <si>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</si>
  <si>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</si>
  <si>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</si>
  <si>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</si>
  <si>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</si>
  <si>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</si>
  <si>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</si>
  <si>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</si>
  <si>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</si>
  <si>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</si>
  <si>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</si>
  <si>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</si>
  <si>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</si>
  <si>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</si>
  <si>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</si>
  <si>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</si>
  <si>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</si>
  <si>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</si>
  <si>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</si>
  <si>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</si>
  <si>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</si>
  <si>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</si>
  <si>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</si>
  <si>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</si>
  <si>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</si>
  <si>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</si>
  <si>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</si>
  <si>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</si>
  <si>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</si>
  <si>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</si>
  <si>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</si>
  <si>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</si>
  <si>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</si>
  <si>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</si>
  <si>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</si>
  <si>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</si>
  <si>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</si>
  <si>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</si>
  <si>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</si>
  <si>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</si>
  <si>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</si>
  <si>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</si>
  <si>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</si>
  <si>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</si>
  <si>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</si>
  <si>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</si>
  <si>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</si>
  <si>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</si>
  <si>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</si>
  <si>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</si>
  <si>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</si>
  <si>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</si>
  <si>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</si>
  <si>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</si>
  <si>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</si>
  <si>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</si>
  <si>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</si>
  <si>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</si>
  <si>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</si>
  <si>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</si>
  <si>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</si>
  <si>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</si>
  <si>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</si>
  <si>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</si>
  <si>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</si>
  <si>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</si>
  <si>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</si>
  <si>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</si>
  <si>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</si>
  <si>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</si>
  <si>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</si>
  <si>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</si>
  <si>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</si>
  <si>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</si>
  <si>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</si>
  <si>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</si>
  <si>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</si>
  <si>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</si>
  <si>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</si>
  <si>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</si>
  <si>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</si>
  <si>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</si>
  <si>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</si>
  <si>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</si>
  <si>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</si>
  <si>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</si>
  <si>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</si>
  <si>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</si>
  <si>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</si>
  <si>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</si>
  <si>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</si>
  <si>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</si>
  <si>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</si>
  <si>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</si>
  <si>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</si>
  <si>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</si>
  <si>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</si>
  <si>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</si>
  <si>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</si>
  <si>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</si>
  <si>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</si>
  <si>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</si>
  <si>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</si>
  <si>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</si>
  <si>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</si>
  <si>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</si>
  <si>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</si>
  <si>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</si>
  <si>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</si>
  <si>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</si>
  <si>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</si>
  <si>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</si>
  <si>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</si>
  <si>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</si>
  <si>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</si>
  <si>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</si>
  <si>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</si>
  <si>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</si>
  <si>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</si>
  <si>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</si>
  <si>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</si>
  <si>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</si>
  <si>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</si>
  <si>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</si>
  <si>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</si>
  <si>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</si>
  <si>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</si>
  <si>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</si>
  <si>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</si>
  <si>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</si>
  <si>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</si>
  <si>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</si>
  <si>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</si>
  <si>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</si>
  <si>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</si>
  <si>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</si>
  <si>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</si>
  <si>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</si>
  <si>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</si>
  <si>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</si>
  <si>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</si>
  <si>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</si>
  <si>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</si>
  <si>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</si>
  <si>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</si>
  <si>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</si>
  <si>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</si>
  <si>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</si>
  <si>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</si>
  <si>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</si>
  <si>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</si>
  <si>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</si>
  <si>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</si>
  <si>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</si>
  <si>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</si>
  <si>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</si>
  <si>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</si>
  <si>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</si>
  <si>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</si>
  <si>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</si>
  <si>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</si>
  <si>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</si>
  <si>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</si>
  <si>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</si>
  <si>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</si>
  <si>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</si>
  <si>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</si>
  <si>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</si>
  <si>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</si>
  <si>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</si>
  <si>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</si>
  <si>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</si>
  <si>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</si>
  <si>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</si>
  <si>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</si>
  <si>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</si>
  <si>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</si>
  <si>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</si>
  <si>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</si>
  <si>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</si>
  <si>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</si>
  <si>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</si>
  <si>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</si>
  <si>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</si>
  <si>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</si>
  <si>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</si>
  <si>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</si>
  <si>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</si>
  <si>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</si>
  <si>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</si>
  <si>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</si>
  <si>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</si>
  <si>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</si>
  <si>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</si>
  <si>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</si>
  <si>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</si>
  <si>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</si>
  <si>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</si>
  <si>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</si>
  <si>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</si>
  <si>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</si>
  <si>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</si>
  <si>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</si>
  <si>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</si>
  <si>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</si>
  <si>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</si>
  <si>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</si>
  <si>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</si>
  <si>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</si>
  <si>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</si>
  <si>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</si>
  <si>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</si>
  <si>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</si>
  <si>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</si>
  <si>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</si>
  <si>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</si>
  <si>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</si>
  <si>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</si>
  <si>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</si>
  <si>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</si>
  <si>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</si>
  <si>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</si>
  <si>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</si>
  <si>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</si>
  <si>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</si>
  <si>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</si>
  <si>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</si>
  <si>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</si>
  <si>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</si>
  <si>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</si>
  <si>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</si>
  <si>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</si>
  <si>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</si>
  <si>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</si>
  <si>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</si>
  <si>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</si>
  <si>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</si>
  <si>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</si>
  <si>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</si>
  <si>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</si>
  <si>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</si>
  <si>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</si>
  <si>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</si>
  <si>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</si>
  <si>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</si>
  <si>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</si>
  <si>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</si>
  <si>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</si>
  <si>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</si>
  <si>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</si>
  <si>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</si>
  <si>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</si>
  <si>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</si>
  <si>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</si>
  <si>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</si>
  <si>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</si>
  <si>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</si>
  <si>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</si>
  <si>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</si>
  <si>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</si>
  <si>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</si>
  <si>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</si>
  <si>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</si>
  <si>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</si>
  <si>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</si>
  <si>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</si>
  <si>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</si>
  <si>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</si>
  <si>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</si>
  <si>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</si>
  <si>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</si>
  <si>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</si>
  <si>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</si>
  <si>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</si>
  <si>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</si>
  <si>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</si>
  <si>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</si>
  <si>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</si>
  <si>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</si>
  <si>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</si>
  <si>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</si>
  <si>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</si>
  <si>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</si>
  <si>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</si>
  <si>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</si>
  <si>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</si>
  <si>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</si>
  <si>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</si>
  <si>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</si>
  <si>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</si>
  <si>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</si>
  <si>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</si>
  <si>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</si>
  <si>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</si>
  <si>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</si>
  <si>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</si>
  <si>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</si>
  <si>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</si>
  <si>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</si>
  <si>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</si>
  <si>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</si>
  <si>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</si>
  <si>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</si>
  <si>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</si>
  <si>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</si>
  <si>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</si>
  <si>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</si>
  <si>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</si>
  <si>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</si>
  <si>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</si>
  <si>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</si>
  <si>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</si>
  <si>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</si>
  <si>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</si>
  <si>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</si>
  <si>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</si>
  <si>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</si>
  <si>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</si>
  <si>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</si>
  <si>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</si>
  <si>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</si>
  <si>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</si>
  <si>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</si>
  <si>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</si>
  <si>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</si>
  <si>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</si>
  <si>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</si>
  <si>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</si>
  <si>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</si>
  <si>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</si>
  <si>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</si>
  <si>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</si>
  <si>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</si>
  <si>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</si>
  <si>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</si>
  <si>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</si>
  <si>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</si>
  <si>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</si>
  <si>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</si>
  <si>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</si>
  <si>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</si>
  <si>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</si>
  <si>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</si>
  <si>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</si>
  <si>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</si>
  <si>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</si>
  <si>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</si>
  <si>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</si>
  <si>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</si>
  <si>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</si>
  <si>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</si>
  <si>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</si>
  <si>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</si>
  <si>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</si>
  <si>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</si>
  <si>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</si>
  <si>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</si>
  <si>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</si>
  <si>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</si>
  <si>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</si>
  <si>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</si>
  <si>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</si>
  <si>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</si>
  <si>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</si>
  <si>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</si>
  <si>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</si>
  <si>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</si>
  <si>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</si>
  <si>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</si>
  <si>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</si>
  <si>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</si>
  <si>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</si>
  <si>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</si>
  <si>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</si>
  <si>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</si>
  <si>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</si>
  <si>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</si>
  <si>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</si>
  <si>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</si>
  <si>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</si>
  <si>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</si>
  <si>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</si>
  <si>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</si>
  <si>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</si>
  <si>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</si>
  <si>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</si>
  <si>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</si>
  <si>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</si>
  <si>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</si>
  <si>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</si>
  <si>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</si>
  <si>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</si>
  <si>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</si>
  <si>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</si>
  <si>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</si>
  <si>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</si>
  <si>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</si>
  <si>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</si>
  <si>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</si>
  <si>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</si>
  <si>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</si>
  <si>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</si>
  <si>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</si>
  <si>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</si>
  <si>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</si>
  <si>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</si>
  <si>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</si>
  <si>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</si>
  <si>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</si>
  <si>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</si>
  <si>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</si>
  <si>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</si>
  <si>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</si>
  <si>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</si>
  <si>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</si>
  <si>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</si>
  <si>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</si>
  <si>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</si>
  <si>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</si>
  <si>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</si>
  <si>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</si>
  <si>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</si>
  <si>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</si>
  <si>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</si>
  <si>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</si>
  <si>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</si>
  <si>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</si>
  <si>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</si>
  <si>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</si>
  <si>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</si>
  <si>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</si>
  <si>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</si>
  <si>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</si>
  <si>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</si>
  <si>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</si>
  <si>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</si>
  <si>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</si>
  <si>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</si>
  <si>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</si>
  <si>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</si>
  <si>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</si>
  <si>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</si>
  <si>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</si>
  <si>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</si>
  <si>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</si>
  <si>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</si>
  <si>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</si>
  <si>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</si>
  <si>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</si>
  <si>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</si>
  <si>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</si>
  <si>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</si>
  <si>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</si>
  <si>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</si>
  <si>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</si>
  <si>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</si>
  <si>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</si>
  <si>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</si>
  <si>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</si>
  <si>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</si>
  <si>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</si>
  <si>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</si>
  <si>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</si>
  <si>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</si>
  <si>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</si>
  <si>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</si>
  <si>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</si>
  <si>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</si>
  <si>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</si>
  <si>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</si>
  <si>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</si>
  <si>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</si>
  <si>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</si>
  <si>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</si>
  <si>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</si>
  <si>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</si>
  <si>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</si>
  <si>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</si>
  <si>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</si>
  <si>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</si>
  <si>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</si>
  <si>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</si>
  <si>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</si>
  <si>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</si>
  <si>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</si>
  <si>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</si>
  <si>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</si>
  <si>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</si>
  <si>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</si>
  <si>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</si>
  <si>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</si>
  <si>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</si>
  <si>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</si>
  <si>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</si>
  <si>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</si>
  <si>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</si>
  <si>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</si>
  <si>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</si>
  <si>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</si>
  <si>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</si>
  <si>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</si>
  <si>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</si>
  <si>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</si>
  <si>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</si>
  <si>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</si>
  <si>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</si>
  <si>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</si>
  <si>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</si>
  <si>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</si>
  <si>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</si>
  <si>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</si>
  <si>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</si>
  <si>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</si>
  <si>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</si>
  <si>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</si>
  <si>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</si>
  <si>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</si>
  <si>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</si>
  <si>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</si>
  <si>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</si>
  <si>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</si>
  <si>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</si>
  <si>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</si>
  <si>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</si>
  <si>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</si>
  <si>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</si>
  <si>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</si>
  <si>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</si>
  <si>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</si>
  <si>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</si>
  <si>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</si>
  <si>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</si>
  <si>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</si>
  <si>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</si>
  <si>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</si>
  <si>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</si>
  <si>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</si>
  <si>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</si>
  <si>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</si>
  <si>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</si>
  <si>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</si>
  <si>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</si>
  <si>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</si>
  <si>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</si>
  <si>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</si>
  <si>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</si>
  <si>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</si>
  <si>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</si>
  <si>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</si>
  <si>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</si>
  <si>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</si>
  <si>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</si>
  <si>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</si>
  <si>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</si>
  <si>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</si>
  <si>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</si>
  <si>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</si>
  <si>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</si>
  <si>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</si>
  <si>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</si>
  <si>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</si>
  <si>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</si>
  <si>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</si>
  <si>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</si>
  <si>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</si>
  <si>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</si>
  <si>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</si>
  <si>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</si>
  <si>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</si>
  <si>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</si>
  <si>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</si>
  <si>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</si>
  <si>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</si>
  <si>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</si>
  <si>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</si>
  <si>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</si>
  <si>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</si>
  <si>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</si>
  <si>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</si>
  <si>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</si>
  <si>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</si>
  <si>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</si>
  <si>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</si>
  <si>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</si>
  <si>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</si>
  <si>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</si>
  <si>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</si>
  <si>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</si>
  <si>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</si>
  <si>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</si>
  <si>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</si>
  <si>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</si>
  <si>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</si>
  <si>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</si>
  <si>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</si>
  <si>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</si>
  <si>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</si>
  <si>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</si>
  <si>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</si>
  <si>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</si>
  <si>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</si>
  <si>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</si>
  <si>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</si>
  <si>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</si>
  <si>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</si>
  <si>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</si>
  <si>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</si>
  <si>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</si>
  <si>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</si>
  <si>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</si>
  <si>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</si>
  <si>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</si>
  <si>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</si>
  <si>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</si>
  <si>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</si>
  <si>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</si>
  <si>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</si>
  <si>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</si>
  <si>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</si>
  <si>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</si>
  <si>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</si>
  <si>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</si>
  <si>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</si>
  <si>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</si>
  <si>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</si>
  <si>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</si>
  <si>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</si>
  <si>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</si>
  <si>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</si>
  <si>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</si>
  <si>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</si>
  <si>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</si>
  <si>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</si>
  <si>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</si>
  <si>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</si>
  <si>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</si>
  <si>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</si>
  <si>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</si>
  <si>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</si>
  <si>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</si>
  <si>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</si>
  <si>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</si>
  <si>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</si>
  <si>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</si>
  <si>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</si>
  <si>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</si>
  <si>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</si>
  <si>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</si>
  <si>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</si>
  <si>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</si>
  <si>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</si>
  <si>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</si>
  <si>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</si>
  <si>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</si>
  <si>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</si>
  <si>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</si>
  <si>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</si>
  <si>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</si>
  <si>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</si>
  <si>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</si>
  <si>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</si>
  <si>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</si>
  <si>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</si>
  <si>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</si>
  <si>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</si>
  <si>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</si>
  <si>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</si>
  <si>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</si>
  <si>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</si>
  <si>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</si>
  <si>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</si>
  <si>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</si>
  <si>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</si>
  <si>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</si>
  <si>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</si>
  <si>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</si>
  <si>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</si>
  <si>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</si>
  <si>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</si>
  <si>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</si>
  <si>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</si>
  <si>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</si>
  <si>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</si>
  <si>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</si>
  <si>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</si>
  <si>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</si>
  <si>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</si>
  <si>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</si>
  <si>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</si>
  <si>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</si>
  <si>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</si>
  <si>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</si>
  <si>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</si>
  <si>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</si>
  <si>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</si>
  <si>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</si>
  <si>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</si>
  <si>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</si>
  <si>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</si>
  <si>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</si>
  <si>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</si>
  <si>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</si>
  <si>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</si>
  <si>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</si>
  <si>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</si>
  <si>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</si>
  <si>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</si>
  <si>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</si>
  <si>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</si>
  <si>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</si>
  <si>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</si>
  <si>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</si>
  <si>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</si>
  <si>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</si>
  <si>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</si>
  <si>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</si>
  <si>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</si>
  <si>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</si>
  <si>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</si>
  <si>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</si>
  <si>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</si>
  <si>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</si>
  <si>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</si>
  <si>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</si>
  <si>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</si>
  <si>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</si>
  <si>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</si>
  <si>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</si>
  <si>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</si>
  <si>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</si>
  <si>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</si>
  <si>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</si>
  <si>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</si>
  <si>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</si>
  <si>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</si>
  <si>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</si>
  <si>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</si>
  <si>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</si>
  <si>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</si>
  <si>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</si>
  <si>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</si>
  <si>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</si>
  <si>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</si>
  <si>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</si>
  <si>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</si>
  <si>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</si>
  <si>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</si>
  <si>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</si>
  <si>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</si>
  <si>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</si>
  <si>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</si>
  <si>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</si>
  <si>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</si>
  <si>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</si>
  <si>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</si>
  <si>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</si>
  <si>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</si>
  <si>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</si>
  <si>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</si>
  <si>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</si>
  <si>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</si>
  <si>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</si>
  <si>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</si>
  <si>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</si>
  <si>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</si>
  <si>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</si>
  <si>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</si>
  <si>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</si>
  <si>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</si>
  <si>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</si>
  <si>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</si>
  <si>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</si>
  <si>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</si>
  <si>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</si>
  <si>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</si>
  <si>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</si>
  <si>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</si>
  <si>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</si>
  <si>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</si>
  <si>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</si>
  <si>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</si>
  <si>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</si>
  <si>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</si>
  <si>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</si>
  <si>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</si>
  <si>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</si>
  <si>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</si>
  <si>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</si>
  <si>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</si>
  <si>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</si>
  <si>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</si>
  <si>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</si>
  <si>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</si>
  <si>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</si>
  <si>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</si>
  <si>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</si>
  <si>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</si>
  <si>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</si>
  <si>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</si>
  <si>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</si>
  <si>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</si>
  <si>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</si>
  <si>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</si>
  <si>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</si>
  <si>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</si>
  <si>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</si>
  <si>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</si>
  <si>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</si>
  <si>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</si>
  <si>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</si>
  <si>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</si>
  <si>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</si>
  <si>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</si>
  <si>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</si>
  <si>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</si>
  <si>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</si>
  <si>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</si>
  <si>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</si>
  <si>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</si>
  <si>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</si>
  <si>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</si>
  <si>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</si>
  <si>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</si>
  <si>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</si>
  <si>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</si>
  <si>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</si>
  <si>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</si>
  <si>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</si>
  <si>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</si>
  <si>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</si>
  <si>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</si>
  <si>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</si>
  <si>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</si>
  <si>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</si>
  <si>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</si>
  <si>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</si>
  <si>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</si>
  <si>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</si>
  <si>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</si>
  <si>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</si>
  <si>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</si>
  <si>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</si>
  <si>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</si>
  <si>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</si>
  <si>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</si>
  <si>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</si>
  <si>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</si>
  <si>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</si>
  <si>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</si>
  <si>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</si>
  <si>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</si>
  <si>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</si>
  <si>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</si>
  <si>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</si>
  <si>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</si>
  <si>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</si>
  <si>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</si>
  <si>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</si>
  <si>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</si>
  <si>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</si>
  <si>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</si>
  <si>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</si>
  <si>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</si>
  <si>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</si>
  <si>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</si>
  <si>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</si>
  <si>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</si>
  <si>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</si>
  <si>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</si>
  <si>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</si>
  <si>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</si>
  <si>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</si>
  <si>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</si>
  <si>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</si>
  <si>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</si>
  <si>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</si>
  <si>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</si>
  <si>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</si>
  <si>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</si>
  <si>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</si>
  <si>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</si>
  <si>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</si>
  <si>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</si>
  <si>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</si>
  <si>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</si>
  <si>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</si>
  <si>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</si>
  <si>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</si>
  <si>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</si>
  <si>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</si>
  <si>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</si>
  <si>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</si>
  <si>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</si>
  <si>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</si>
  <si>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</si>
  <si>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</si>
  <si>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</si>
  <si>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</si>
  <si>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</si>
  <si>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</si>
  <si>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</si>
  <si>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</si>
  <si>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</si>
  <si>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</si>
  <si>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</si>
  <si>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</si>
  <si>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</si>
  <si>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</si>
  <si>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</si>
  <si>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</si>
  <si>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</si>
  <si>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</si>
  <si>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</si>
  <si>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</si>
  <si>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</si>
  <si>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</si>
  <si>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</si>
  <si>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</si>
  <si>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</si>
  <si>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</si>
  <si>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</si>
  <si>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</si>
  <si>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</si>
  <si>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</si>
  <si>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</si>
  <si>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</si>
  <si>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</si>
  <si>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</si>
  <si>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</si>
  <si>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</si>
  <si>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</si>
  <si>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</si>
  <si>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</si>
  <si>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</si>
  <si>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</si>
  <si>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</si>
  <si>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</si>
  <si>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</si>
  <si>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</si>
  <si>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</si>
  <si>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</si>
  <si>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</si>
  <si>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</si>
  <si>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</si>
  <si>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</si>
  <si>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</si>
  <si>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</si>
  <si>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</si>
  <si>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</si>
  <si>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</si>
  <si>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</si>
  <si>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</si>
  <si>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</si>
  <si>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</si>
  <si>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</si>
  <si>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</si>
  <si>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</si>
  <si>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</si>
  <si>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</si>
  <si>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</si>
  <si>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</si>
  <si>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</si>
  <si>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</si>
  <si>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</si>
  <si>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</si>
  <si>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</si>
  <si>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</si>
  <si>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</si>
  <si>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</si>
  <si>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</si>
  <si>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</si>
  <si>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</si>
  <si>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</si>
  <si>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</si>
  <si>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</si>
  <si>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</si>
  <si>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</si>
  <si>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</si>
  <si>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</si>
  <si>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</si>
  <si>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</si>
  <si>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</si>
  <si>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</si>
  <si>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</si>
  <si>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</si>
  <si>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</si>
  <si>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</si>
  <si>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</si>
  <si>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</si>
  <si>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</si>
  <si>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</si>
  <si>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</si>
  <si>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</si>
  <si>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</si>
  <si>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</si>
  <si>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</si>
  <si>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</si>
  <si>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</si>
  <si>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</si>
  <si>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</si>
  <si>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</si>
  <si>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</si>
  <si>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</si>
  <si>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</si>
  <si>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</si>
  <si>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</si>
  <si>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</si>
  <si>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</si>
  <si>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</si>
  <si>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</si>
  <si>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</si>
  <si>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</si>
  <si>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</si>
  <si>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</si>
  <si>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</si>
  <si>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</si>
  <si>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</si>
  <si>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</si>
  <si>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</si>
  <si>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</si>
  <si>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</si>
  <si>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</si>
  <si>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</si>
  <si>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</si>
  <si>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</si>
  <si>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</si>
  <si>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</si>
  <si>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</si>
  <si>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</si>
  <si>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</si>
  <si>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</si>
  <si>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</si>
  <si>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</si>
  <si>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</si>
  <si>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</si>
  <si>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</si>
  <si>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</si>
  <si>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</si>
  <si>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</si>
  <si>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</si>
  <si>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</si>
  <si>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</si>
  <si>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</si>
  <si>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</si>
  <si>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</si>
  <si>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</si>
  <si>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</si>
  <si>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</si>
  <si>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</si>
  <si>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</si>
  <si>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</si>
  <si>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</si>
  <si>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</si>
  <si>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</si>
  <si>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</si>
  <si>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</si>
  <si>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</si>
  <si>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</si>
  <si>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</si>
  <si>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</si>
  <si>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</si>
  <si>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</si>
  <si>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</si>
  <si>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</si>
  <si>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</si>
  <si>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</si>
  <si>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</si>
  <si>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</si>
  <si>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</si>
  <si>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</si>
  <si>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</si>
  <si>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</si>
  <si>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</si>
  <si>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</si>
  <si>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</si>
  <si>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</si>
  <si>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</si>
  <si>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</si>
  <si>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</si>
  <si>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</si>
  <si>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</si>
  <si>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</si>
  <si>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</si>
  <si>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</si>
  <si>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</si>
  <si>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</si>
  <si>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</si>
  <si>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</si>
  <si>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</si>
  <si>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</si>
  <si>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</si>
  <si>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</si>
  <si>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</si>
  <si>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</si>
  <si>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</si>
  <si>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</si>
  <si>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</si>
  <si>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</si>
  <si>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</si>
  <si>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</si>
  <si>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</si>
  <si>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</si>
  <si>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</si>
  <si>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</si>
  <si>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</si>
  <si>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</si>
  <si>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</si>
  <si>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</si>
  <si>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</si>
  <si>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</si>
  <si>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</si>
  <si>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</si>
  <si>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</si>
  <si>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</si>
  <si>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</si>
  <si>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</si>
  <si>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</si>
  <si>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</si>
  <si>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</si>
  <si>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</si>
  <si>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</si>
  <si>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</si>
  <si>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</si>
  <si>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</si>
  <si>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</si>
  <si>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</si>
  <si>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</si>
  <si>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</si>
  <si>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</si>
  <si>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</si>
  <si>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</si>
  <si>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</si>
  <si>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</si>
  <si>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</si>
  <si>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</si>
  <si>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</si>
  <si>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</si>
  <si>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</si>
  <si>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</si>
  <si>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</si>
  <si>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</si>
  <si>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</si>
  <si>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</si>
  <si>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</si>
  <si>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</si>
  <si>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</si>
  <si>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</si>
  <si>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</si>
  <si>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</si>
  <si>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</si>
  <si>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</si>
  <si>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</si>
  <si>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</si>
  <si>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</si>
  <si>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</si>
  <si>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</si>
  <si>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</si>
  <si>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</si>
  <si>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</si>
  <si>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</si>
  <si>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</si>
  <si>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</si>
  <si>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</si>
  <si>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</si>
  <si>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</si>
  <si>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</si>
  <si>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</si>
  <si>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</si>
  <si>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</si>
  <si>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</si>
  <si>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</si>
  <si>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</si>
  <si>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</si>
  <si>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</si>
  <si>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</si>
  <si>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</si>
  <si>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</si>
  <si>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</si>
  <si>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</si>
  <si>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</si>
  <si>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</si>
  <si>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</si>
  <si>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</si>
  <si>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</si>
  <si>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</si>
  <si>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</si>
  <si>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</si>
  <si>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</si>
  <si>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</si>
  <si>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</si>
  <si>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</si>
  <si>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</si>
  <si>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</si>
  <si>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</si>
  <si>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</si>
  <si>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</si>
  <si>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</si>
  <si>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</si>
  <si>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</si>
  <si>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</si>
  <si>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</si>
  <si>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</si>
  <si>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</si>
  <si>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</si>
  <si>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</si>
  <si>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</si>
  <si>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</si>
  <si>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</si>
  <si>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</si>
  <si>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</si>
  <si>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</si>
  <si>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</si>
  <si>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</si>
  <si>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</si>
  <si>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</si>
  <si>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</si>
  <si>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</si>
  <si>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</si>
  <si>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</si>
  <si>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</si>
  <si>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</si>
  <si>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</si>
  <si>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</si>
  <si>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</si>
  <si>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</si>
  <si>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</si>
  <si>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</si>
  <si>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</si>
  <si>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</si>
  <si>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</si>
  <si>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</si>
  <si>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</si>
  <si>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</si>
  <si>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</si>
  <si>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</si>
  <si>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</si>
  <si>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</si>
  <si>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</si>
  <si>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</si>
  <si>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</si>
  <si>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</si>
  <si>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</si>
  <si>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</si>
  <si>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</si>
  <si>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</si>
  <si>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</si>
  <si>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</si>
  <si>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</si>
  <si>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</si>
  <si>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</si>
  <si>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</si>
  <si>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</si>
  <si>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</si>
  <si>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</si>
  <si>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</si>
  <si>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</si>
  <si>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</si>
  <si>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</si>
  <si>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</si>
  <si>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</si>
  <si>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</si>
  <si>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</si>
  <si>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</si>
  <si>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</si>
  <si>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</si>
  <si>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</si>
  <si>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</si>
  <si>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</si>
  <si>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</si>
  <si>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</si>
  <si>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</si>
  <si>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</si>
  <si>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</si>
  <si>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</si>
  <si>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</si>
  <si>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</si>
  <si>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</si>
  <si>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</si>
  <si>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</si>
  <si>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</si>
  <si>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</si>
  <si>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</si>
  <si>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</si>
  <si>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</si>
  <si>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</si>
  <si>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</si>
  <si>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</si>
  <si>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</si>
  <si>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</si>
  <si>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</si>
  <si>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</si>
  <si>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</si>
  <si>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</si>
  <si>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</si>
  <si>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</si>
  <si>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</si>
  <si>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</si>
  <si>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</si>
  <si>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</si>
  <si>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</si>
  <si>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</si>
  <si>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</si>
  <si>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</si>
  <si>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</si>
  <si>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</si>
  <si>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</si>
  <si>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</si>
  <si>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</si>
  <si>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</si>
  <si>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</si>
  <si>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</si>
  <si>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</si>
  <si>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</si>
  <si>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</si>
  <si>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</si>
  <si>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</si>
  <si>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</si>
  <si>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</si>
  <si>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</si>
  <si>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</si>
  <si>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</si>
  <si>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</si>
  <si>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</si>
  <si>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</si>
  <si>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</si>
  <si>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</si>
  <si>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</si>
  <si>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</si>
  <si>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</si>
  <si>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</si>
  <si>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</si>
  <si>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</si>
  <si>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</si>
  <si>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</si>
  <si>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</si>
  <si>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</si>
  <si>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</si>
  <si>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</si>
  <si>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</si>
  <si>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</si>
  <si>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</si>
  <si>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</si>
  <si>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</si>
  <si>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</si>
  <si>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</si>
  <si>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</si>
  <si>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</si>
  <si>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</si>
  <si>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</si>
  <si>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</si>
  <si>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</si>
  <si>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</si>
  <si>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</si>
  <si>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</si>
  <si>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</si>
  <si>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</si>
  <si>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</si>
  <si>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</si>
  <si>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</si>
  <si>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</si>
  <si>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</si>
  <si>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</si>
  <si>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</si>
  <si>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</si>
  <si>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</si>
  <si>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</si>
  <si>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</si>
  <si>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</si>
  <si>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</si>
  <si>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</si>
  <si>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</si>
  <si>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</si>
  <si>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</si>
  <si>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</si>
  <si>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</si>
  <si>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</si>
  <si>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</si>
  <si>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</si>
  <si>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</si>
  <si>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</si>
  <si>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</si>
  <si>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</si>
  <si>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</si>
  <si>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</si>
  <si>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</si>
  <si>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</si>
  <si>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</si>
  <si>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</si>
  <si>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</si>
  <si>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</si>
  <si>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</si>
  <si>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</si>
  <si>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</si>
  <si>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</si>
  <si>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</si>
  <si>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</si>
  <si>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</si>
  <si>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</si>
  <si>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</si>
  <si>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</si>
  <si>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</si>
  <si>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</si>
  <si>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</si>
  <si>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</si>
  <si>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</si>
  <si>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</si>
  <si>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</si>
  <si>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</si>
  <si>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</si>
  <si>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</si>
  <si>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</si>
  <si>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</si>
  <si>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</si>
  <si>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</si>
  <si>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</si>
  <si>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</si>
  <si>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</si>
  <si>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</si>
  <si>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</si>
  <si>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</si>
  <si>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</si>
  <si>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</si>
  <si>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</si>
  <si>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</si>
  <si>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</si>
  <si>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</si>
  <si>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</si>
  <si>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</si>
  <si>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</si>
  <si>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</si>
  <si>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</si>
  <si>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</si>
  <si>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</si>
  <si>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</si>
  <si>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</si>
  <si>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</si>
  <si>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</si>
  <si>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</si>
  <si>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</si>
  <si>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</si>
  <si>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</si>
  <si>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</si>
  <si>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</si>
  <si>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</si>
  <si>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</si>
  <si>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</si>
  <si>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</si>
  <si>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</si>
  <si>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</si>
  <si>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</si>
  <si>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</si>
  <si>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</si>
  <si>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</si>
  <si>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</si>
  <si>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</si>
  <si>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</si>
  <si>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</si>
  <si>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</si>
  <si>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</si>
  <si>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</si>
  <si>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</si>
  <si>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</si>
  <si>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</si>
  <si>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</si>
  <si>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</si>
  <si>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</si>
  <si>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</si>
  <si>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</si>
  <si>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</si>
  <si>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</si>
  <si>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</si>
  <si>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</si>
  <si>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</si>
  <si>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</si>
  <si>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</si>
  <si>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</si>
  <si>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</si>
  <si>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</si>
  <si>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</si>
  <si>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</si>
  <si>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</si>
  <si>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</si>
  <si>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</si>
  <si>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</si>
  <si>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</si>
  <si>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</si>
  <si>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</si>
  <si>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</si>
  <si>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</si>
  <si>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</si>
  <si>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</si>
  <si>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</si>
  <si>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</si>
  <si>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</si>
  <si>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</si>
  <si>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</si>
  <si>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</si>
  <si>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</si>
  <si>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</si>
  <si>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</si>
  <si>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</si>
  <si>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</si>
  <si>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</si>
  <si>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</si>
  <si>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</si>
  <si>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</si>
  <si>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</si>
  <si>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</si>
  <si>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</si>
  <si>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</si>
  <si>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</si>
  <si>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</si>
  <si>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</si>
  <si>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</si>
  <si>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</si>
  <si>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</si>
  <si>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</si>
  <si>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</si>
  <si>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</si>
  <si>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</si>
  <si>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</si>
  <si>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</si>
  <si>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</si>
  <si>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</si>
  <si>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</si>
  <si>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</si>
  <si>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</si>
  <si>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</si>
  <si>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</si>
  <si>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</si>
  <si>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</si>
  <si>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</si>
  <si>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</si>
  <si>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</si>
  <si>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</si>
  <si>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</si>
  <si>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</si>
  <si>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</si>
  <si>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</si>
  <si>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</si>
  <si>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</si>
  <si>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</si>
  <si>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</si>
  <si>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</si>
  <si>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</si>
  <si>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</si>
  <si>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</si>
  <si>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</si>
  <si>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</si>
  <si>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</si>
  <si>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</si>
  <si>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</si>
  <si>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</si>
  <si>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</si>
  <si>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</si>
  <si>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</si>
  <si>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</si>
  <si>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</si>
  <si>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</si>
  <si>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</si>
  <si>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</si>
  <si>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</si>
  <si>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</si>
  <si>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</si>
  <si>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</si>
  <si>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</si>
  <si>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</si>
  <si>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</si>
  <si>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</si>
  <si>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</si>
  <si>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</si>
  <si>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</si>
  <si>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</si>
  <si>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</si>
  <si>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</si>
  <si>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</si>
  <si>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</si>
  <si>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</si>
  <si>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</si>
  <si>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</si>
  <si>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</si>
  <si>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</si>
  <si>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</si>
  <si>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</si>
  <si>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</si>
  <si>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</si>
  <si>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</si>
  <si>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</si>
  <si>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</si>
  <si>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</si>
  <si>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</si>
  <si>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</si>
  <si>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</si>
  <si>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</si>
  <si>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</si>
  <si>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</si>
  <si>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</si>
  <si>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</si>
  <si>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</si>
  <si>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</si>
  <si>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</si>
  <si>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</si>
  <si>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</si>
  <si>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</si>
  <si>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</si>
  <si>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</si>
  <si>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</si>
  <si>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</si>
  <si>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</si>
  <si>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</si>
  <si>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</si>
  <si>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</si>
  <si>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</si>
  <si>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</si>
  <si>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</si>
  <si>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</si>
  <si>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</si>
  <si>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</si>
  <si>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</si>
  <si>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</si>
  <si>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</si>
  <si>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</si>
  <si>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</si>
  <si>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</si>
  <si>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</si>
  <si>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</si>
  <si>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</si>
  <si>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</si>
  <si>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</si>
  <si>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</si>
  <si>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</si>
  <si>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</si>
  <si>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</si>
  <si>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</si>
  <si>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</si>
  <si>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</si>
  <si>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</si>
  <si>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</si>
  <si>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</si>
  <si>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</si>
  <si>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</si>
  <si>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</si>
  <si>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</si>
  <si>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</si>
  <si>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</si>
  <si>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</si>
  <si>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</si>
  <si>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</si>
  <si>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</si>
  <si>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</si>
  <si>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</si>
  <si>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</si>
  <si>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</si>
  <si>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</si>
  <si>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</si>
  <si>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</si>
  <si>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</si>
  <si>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</si>
  <si>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</si>
  <si>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</si>
  <si>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</si>
  <si>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</si>
  <si>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</si>
  <si>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</si>
  <si>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</si>
  <si>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</si>
  <si>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</si>
  <si>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</si>
  <si>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</si>
  <si>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</si>
  <si>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</si>
  <si>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</si>
  <si>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</si>
  <si>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</si>
  <si>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</si>
  <si>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</si>
  <si>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</si>
  <si>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</si>
  <si>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</si>
  <si>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</si>
  <si>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</si>
  <si>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</si>
  <si>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</si>
  <si>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</si>
  <si>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</si>
  <si>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</si>
  <si>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</si>
  <si>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</si>
  <si>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</si>
  <si>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</si>
  <si>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</si>
  <si>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</si>
  <si>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</si>
  <si>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</si>
  <si>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</si>
  <si>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</si>
  <si>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</si>
  <si>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</si>
  <si>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</si>
  <si>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</si>
  <si>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</si>
  <si>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</si>
  <si>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</si>
  <si>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</si>
  <si>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</si>
  <si>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</si>
  <si>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</si>
  <si>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</si>
  <si>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</si>
  <si>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</si>
  <si>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</si>
  <si>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</si>
  <si>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</si>
  <si>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</si>
  <si>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</si>
  <si>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</si>
  <si>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</si>
  <si>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</si>
  <si>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</si>
  <si>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</si>
  <si>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</si>
  <si>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</si>
  <si>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</si>
  <si>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</si>
  <si>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</si>
  <si>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</si>
  <si>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</si>
  <si>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</si>
  <si>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</si>
  <si>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</si>
  <si>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</si>
  <si>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</si>
  <si>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</si>
  <si>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</si>
  <si>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</si>
  <si>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</si>
  <si>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</si>
  <si>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</si>
  <si>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</si>
  <si>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</si>
  <si>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</si>
  <si>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</si>
  <si>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</si>
  <si>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</si>
  <si>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</si>
  <si>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</si>
  <si>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</si>
  <si>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</si>
  <si>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</si>
  <si>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</si>
  <si>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</si>
  <si>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</si>
  <si>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</si>
  <si>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</si>
  <si>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</si>
  <si>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</si>
  <si>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</si>
  <si>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</si>
  <si>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</si>
  <si>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</si>
  <si>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</si>
  <si>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</si>
  <si>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</si>
  <si>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</si>
  <si>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</si>
  <si>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</si>
  <si>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</si>
  <si>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</si>
  <si>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</si>
  <si>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</si>
  <si>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</si>
  <si>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</si>
  <si>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</si>
  <si>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</si>
  <si>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</si>
  <si>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</si>
  <si>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</si>
  <si>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</si>
  <si>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</si>
  <si>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</si>
  <si>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</si>
  <si>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</si>
  <si>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</si>
  <si>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</si>
  <si>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</si>
  <si>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</si>
  <si>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</si>
  <si>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</si>
  <si>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</si>
  <si>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</si>
  <si>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</si>
  <si>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</si>
  <si>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</si>
  <si>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</si>
  <si>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</si>
  <si>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</si>
  <si>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</si>
  <si>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</si>
  <si>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</si>
  <si>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</si>
  <si>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</si>
  <si>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</si>
  <si>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</si>
  <si>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</si>
  <si>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</si>
  <si>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</si>
  <si>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</si>
  <si>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</si>
  <si>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</si>
  <si>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</si>
  <si>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</si>
  <si>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</si>
  <si>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</si>
  <si>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</si>
  <si>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</si>
  <si>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</si>
  <si>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</si>
  <si>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</si>
  <si>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</si>
  <si>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</si>
  <si>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</si>
  <si>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</si>
  <si>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</si>
  <si>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</si>
  <si>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</si>
  <si>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</si>
  <si>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</si>
  <si>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</si>
  <si>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</si>
  <si>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</si>
  <si>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</si>
  <si>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</si>
  <si>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</si>
  <si>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</si>
  <si>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</si>
  <si>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</si>
  <si>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</si>
  <si>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</si>
  <si>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</si>
  <si>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</si>
  <si>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</si>
  <si>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</si>
  <si>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</si>
  <si>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</si>
  <si>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</si>
  <si>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</si>
  <si>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</si>
  <si>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</si>
  <si>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</si>
  <si>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</si>
  <si>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</si>
  <si>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</si>
  <si>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</si>
  <si>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</si>
  <si>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</si>
  <si>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</si>
  <si>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</si>
  <si>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</si>
  <si>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</si>
  <si>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</si>
  <si>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</si>
  <si>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</si>
  <si>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</si>
  <si>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</si>
  <si>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</si>
  <si>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</si>
  <si>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</si>
  <si>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</si>
  <si>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</si>
  <si>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</si>
  <si>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</si>
  <si>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</si>
  <si>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</si>
  <si>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</si>
  <si>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</si>
  <si>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</si>
  <si>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</si>
  <si>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</si>
  <si>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</si>
  <si>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</si>
  <si>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</si>
  <si>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</si>
  <si>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</si>
  <si>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</si>
  <si>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</si>
  <si>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</si>
  <si>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</si>
  <si>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</si>
  <si>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</si>
  <si>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</si>
  <si>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</si>
  <si>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</si>
  <si>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</si>
  <si>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</si>
  <si>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</si>
  <si>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</si>
  <si>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</si>
  <si>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</si>
  <si>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</si>
  <si>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</si>
  <si>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</si>
  <si>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</si>
  <si>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</si>
  <si>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</si>
  <si>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</si>
  <si>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</si>
  <si>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</si>
  <si>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</si>
  <si>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</si>
  <si>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</si>
  <si>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</si>
  <si>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</si>
  <si>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</si>
  <si>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</si>
  <si>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</si>
  <si>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</si>
  <si>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</si>
  <si>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</si>
  <si>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</si>
  <si>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</si>
  <si>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</si>
  <si>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</si>
  <si>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</si>
  <si>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</si>
  <si>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</si>
  <si>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</si>
  <si>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</si>
  <si>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</si>
  <si>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</si>
  <si>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</si>
  <si>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</si>
  <si>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</si>
  <si>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</si>
  <si>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</si>
  <si>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</si>
  <si>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</si>
  <si>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</si>
  <si>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</si>
  <si>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</si>
  <si>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</si>
  <si>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</si>
  <si>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</si>
  <si>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</si>
  <si>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</si>
  <si>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</si>
  <si>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</si>
  <si>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</si>
  <si>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</si>
  <si>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</si>
  <si>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</si>
  <si>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</si>
  <si>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</si>
  <si>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</si>
  <si>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</si>
  <si>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</si>
  <si>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</si>
  <si>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</si>
  <si>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</si>
  <si>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</si>
  <si>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</si>
  <si>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</si>
  <si>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</si>
  <si>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</si>
  <si>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</si>
  <si>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</si>
  <si>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</si>
  <si>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</si>
  <si>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</si>
  <si>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</si>
  <si>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</si>
  <si>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</si>
  <si>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</si>
  <si>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</si>
  <si>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</si>
  <si>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</si>
  <si>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</si>
  <si>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</si>
  <si>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</si>
  <si>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</si>
  <si>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</si>
  <si>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</si>
  <si>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</si>
  <si>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</si>
  <si>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</si>
  <si>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</si>
  <si>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</si>
  <si>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</si>
  <si>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</si>
  <si>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</si>
  <si>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</si>
  <si>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</si>
  <si>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</si>
  <si>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</si>
  <si>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</si>
  <si>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</si>
  <si>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</si>
  <si>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</si>
  <si>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</si>
  <si>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</si>
  <si>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</si>
  <si>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</si>
  <si>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</si>
  <si>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</si>
  <si>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</si>
  <si>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</si>
  <si>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</si>
  <si>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</si>
  <si>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</si>
  <si>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</si>
  <si>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</si>
  <si>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</si>
  <si>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</si>
  <si>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</si>
  <si>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</si>
  <si>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</si>
  <si>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</si>
  <si>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</si>
  <si>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</si>
  <si>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</si>
  <si>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</si>
  <si>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</si>
  <si>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</si>
  <si>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</si>
  <si>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</si>
  <si>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</si>
  <si>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</si>
  <si>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</si>
  <si>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</si>
  <si>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</si>
  <si>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</si>
  <si>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</si>
  <si>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</si>
  <si>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</si>
  <si>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</si>
  <si>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</si>
  <si>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</si>
  <si>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</si>
  <si>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</si>
  <si>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</si>
  <si>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</si>
  <si>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</si>
  <si>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</si>
  <si>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</si>
  <si>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</si>
  <si>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</si>
  <si>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</si>
  <si>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</si>
  <si>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</si>
  <si>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</si>
  <si>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</si>
  <si>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</si>
  <si>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</si>
  <si>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</si>
  <si>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</si>
  <si>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</si>
  <si>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</si>
  <si>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</si>
  <si>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</si>
  <si>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</si>
  <si>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</si>
  <si>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</si>
  <si>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</si>
  <si>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</si>
  <si>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</si>
  <si>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</si>
  <si>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</si>
  <si>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</si>
  <si>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</si>
  <si>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</si>
  <si>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</si>
  <si>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</si>
  <si>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</si>
  <si>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</si>
  <si>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</si>
  <si>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</si>
  <si>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</si>
  <si>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</si>
  <si>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</si>
  <si>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</si>
  <si>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</si>
  <si>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</si>
  <si>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</si>
  <si>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</si>
  <si>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</si>
  <si>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</si>
  <si>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</si>
  <si>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</si>
  <si>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</si>
  <si>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</si>
  <si>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</si>
  <si>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</si>
  <si>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</si>
  <si>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</si>
  <si>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</si>
  <si>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</si>
  <si>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</si>
  <si>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</si>
  <si>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</si>
  <si>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</si>
  <si>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</si>
  <si>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</si>
  <si>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</si>
  <si>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</si>
  <si>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</si>
  <si>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</si>
  <si>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</si>
  <si>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</si>
  <si>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</si>
  <si>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</si>
  <si>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</si>
  <si>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</si>
  <si>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</si>
  <si>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</si>
  <si>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</si>
  <si>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</si>
  <si>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</si>
  <si>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</si>
  <si>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</si>
  <si>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</si>
  <si>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</si>
  <si>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</si>
  <si>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</si>
  <si>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</si>
  <si>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</si>
  <si>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</si>
  <si>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</si>
  <si>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</si>
  <si>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</si>
  <si>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</si>
  <si>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</si>
  <si>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</si>
  <si>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</si>
  <si>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</si>
  <si>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</si>
  <si>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</si>
  <si>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</si>
  <si>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</si>
  <si>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</si>
  <si>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</si>
  <si>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</si>
  <si>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</si>
  <si>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</si>
  <si>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</si>
  <si>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</si>
  <si>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</si>
  <si>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</si>
  <si>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</si>
  <si>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</si>
  <si>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</si>
  <si>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</si>
  <si>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</si>
  <si>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</si>
  <si>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</si>
  <si>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</si>
  <si>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</si>
  <si>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</si>
  <si>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</si>
  <si>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</si>
  <si>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</si>
  <si>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</si>
  <si>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</si>
  <si>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</si>
  <si>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</si>
  <si>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</si>
  <si>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</si>
  <si>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</si>
  <si>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</si>
  <si>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</si>
  <si>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</si>
  <si>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</si>
  <si>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</si>
  <si>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</si>
  <si>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</si>
  <si>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</si>
  <si>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</si>
  <si>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</si>
  <si>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</si>
  <si>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</si>
  <si>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</si>
  <si>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</si>
  <si>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</si>
  <si>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</si>
  <si>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</si>
  <si>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</si>
  <si>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</si>
  <si>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</si>
  <si>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</si>
  <si>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</si>
  <si>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</si>
  <si>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</si>
  <si>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</si>
  <si>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</si>
  <si>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</si>
  <si>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</si>
  <si>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</si>
  <si>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</si>
  <si>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</si>
  <si>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</si>
  <si>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</si>
  <si>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</si>
  <si>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</si>
  <si>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</si>
  <si>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</si>
  <si>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</si>
  <si>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</si>
  <si>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</si>
  <si>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</si>
  <si>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</si>
  <si>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</si>
  <si>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</si>
  <si>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</si>
  <si>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</si>
  <si>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</si>
  <si>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</si>
  <si>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</si>
  <si>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</si>
  <si>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</si>
  <si>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</si>
  <si>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</si>
  <si>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</si>
  <si>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</si>
  <si>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</si>
  <si>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</si>
  <si>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</si>
  <si>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</si>
  <si>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</si>
  <si>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</si>
  <si>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</si>
  <si>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</si>
  <si>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</si>
  <si>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</si>
  <si>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</si>
  <si>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</si>
  <si>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</si>
  <si>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</si>
  <si>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</si>
  <si>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</si>
  <si>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</si>
  <si>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</si>
  <si>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</si>
  <si>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</si>
  <si>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</si>
  <si>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</si>
  <si>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</si>
  <si>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</si>
  <si>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</si>
  <si>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</si>
  <si>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</si>
  <si>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</si>
  <si>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</si>
  <si>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</si>
  <si>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</si>
  <si>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</si>
  <si>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</si>
  <si>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</si>
  <si>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</si>
  <si>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</si>
  <si>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</si>
  <si>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</si>
  <si>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</si>
  <si>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</si>
  <si>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</si>
  <si>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</si>
  <si>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</si>
  <si>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</si>
  <si>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</si>
  <si>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</si>
  <si>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</si>
  <si>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</si>
  <si>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</si>
  <si>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</si>
  <si>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</si>
  <si>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</si>
  <si>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</si>
  <si>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</si>
  <si>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</si>
  <si>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</si>
  <si>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</si>
  <si>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</si>
  <si>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</si>
  <si>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</si>
  <si>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</si>
  <si>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</si>
  <si>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</si>
  <si>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</si>
  <si>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</si>
  <si>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</si>
  <si>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</si>
  <si>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</si>
  <si>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</si>
  <si>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</si>
  <si>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</si>
  <si>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</si>
  <si>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</si>
  <si>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</si>
  <si>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</si>
  <si>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</si>
  <si>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</si>
  <si>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</si>
  <si>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</si>
  <si>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</si>
  <si>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</si>
  <si>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</si>
  <si>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</si>
  <si>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</si>
  <si>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</si>
  <si>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</si>
  <si>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</si>
  <si>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</si>
  <si>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</si>
  <si>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</si>
  <si>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</si>
  <si>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</si>
  <si>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</si>
  <si>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</si>
  <si>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</si>
  <si>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</si>
  <si>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</si>
  <si>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</si>
  <si>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</si>
  <si>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</si>
  <si>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</si>
  <si>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</si>
  <si>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</si>
  <si>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</si>
  <si>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</si>
  <si>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</si>
  <si>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</si>
  <si>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</si>
  <si>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</si>
  <si>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</si>
  <si>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</si>
  <si>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</si>
  <si>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</si>
  <si>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</si>
  <si>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</si>
  <si>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</si>
  <si>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</si>
  <si>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</si>
  <si>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</si>
  <si>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</si>
  <si>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</si>
  <si>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</si>
  <si>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</si>
  <si>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</si>
  <si>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</si>
  <si>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</si>
  <si>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</si>
  <si>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</si>
  <si>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</si>
  <si>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</si>
  <si>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</si>
  <si>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</si>
  <si>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</si>
  <si>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</si>
  <si>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</si>
  <si>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</si>
  <si>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</si>
  <si>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</si>
  <si>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</si>
  <si>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</si>
  <si>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</si>
  <si>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</si>
  <si>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</si>
  <si>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</si>
  <si>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</si>
  <si>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</si>
  <si>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</si>
  <si>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</si>
  <si>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</si>
  <si>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</si>
  <si>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</si>
  <si>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</si>
  <si>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</si>
  <si>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</si>
  <si>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</si>
  <si>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</si>
  <si>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</si>
  <si>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</si>
  <si>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</si>
  <si>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</si>
  <si>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</si>
  <si>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</si>
  <si>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</si>
  <si>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</si>
  <si>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</si>
  <si>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</si>
  <si>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</si>
  <si>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</si>
  <si>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</si>
  <si>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</si>
  <si>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</si>
  <si>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</si>
  <si>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</si>
  <si>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</si>
  <si>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</si>
  <si>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</si>
  <si>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</si>
  <si>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</si>
  <si>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</si>
  <si>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</si>
  <si>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</si>
  <si>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</si>
  <si>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</si>
  <si>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</si>
  <si>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</si>
  <si>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</si>
  <si>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</si>
  <si>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</si>
  <si>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</si>
  <si>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</si>
  <si>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</si>
  <si>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</si>
  <si>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</si>
  <si>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</si>
  <si>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</si>
  <si>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</si>
  <si>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</si>
  <si>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</si>
  <si>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</si>
  <si>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</si>
  <si>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</si>
  <si>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</si>
  <si>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</si>
  <si>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</si>
  <si>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</si>
  <si>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</si>
  <si>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</si>
  <si>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</si>
  <si>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</si>
  <si>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</si>
  <si>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</si>
  <si>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</si>
  <si>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</si>
  <si>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</si>
  <si>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</si>
  <si>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</si>
  <si>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</si>
  <si>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</si>
  <si>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</si>
  <si>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</si>
  <si>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</si>
  <si>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</si>
  <si>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</si>
  <si>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</si>
  <si>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</si>
  <si>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</si>
  <si>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</si>
  <si>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</si>
  <si>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</si>
  <si>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</si>
  <si>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</si>
  <si>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</si>
  <si>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</si>
  <si>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</si>
  <si>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</si>
  <si>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</si>
  <si>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</si>
  <si>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</si>
  <si>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</si>
  <si>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</si>
  <si>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</si>
  <si>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</si>
  <si>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</si>
  <si>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</si>
  <si>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</si>
  <si>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</si>
  <si>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</si>
  <si>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</si>
  <si>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</si>
  <si>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</si>
  <si>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</si>
  <si>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</si>
  <si>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</si>
  <si>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</si>
  <si>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</si>
  <si>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</si>
  <si>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</si>
  <si>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</si>
  <si>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</si>
  <si>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</si>
  <si>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</si>
  <si>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</si>
  <si>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</si>
  <si>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</si>
  <si>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</si>
  <si>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</si>
  <si>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</si>
  <si>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</si>
  <si>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</si>
  <si>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</si>
  <si>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</si>
  <si>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</si>
  <si>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</si>
  <si>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</si>
  <si>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</si>
  <si>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</si>
  <si>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</si>
  <si>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</si>
  <si>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</si>
  <si>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</si>
  <si>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</si>
  <si>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</si>
  <si>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</si>
  <si>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</si>
  <si>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</si>
  <si>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</si>
  <si>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</si>
  <si>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</si>
  <si>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</si>
  <si>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</si>
  <si>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</si>
  <si>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</si>
  <si>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</si>
  <si>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</si>
  <si>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</si>
  <si>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</si>
  <si>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</si>
  <si>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</si>
  <si>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</si>
  <si>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</si>
  <si>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</si>
  <si>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</si>
  <si>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</si>
  <si>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</si>
  <si>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</si>
  <si>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</si>
  <si>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</si>
  <si>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</si>
  <si>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</si>
  <si>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</si>
  <si>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</si>
  <si>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</si>
  <si>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</si>
  <si>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</si>
  <si>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</si>
  <si>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</si>
  <si>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</si>
  <si>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</si>
  <si>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</si>
  <si>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</si>
  <si>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</si>
  <si>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</si>
  <si>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</si>
  <si>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</si>
  <si>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</si>
  <si>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</si>
  <si>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</si>
  <si>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</si>
  <si>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</si>
  <si>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</si>
  <si>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</si>
  <si>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</si>
  <si>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</si>
  <si>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</si>
  <si>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</si>
  <si>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</si>
  <si>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</si>
  <si>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</si>
  <si>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</si>
  <si>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</si>
  <si>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</si>
  <si>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</si>
  <si>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</si>
  <si>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</si>
  <si>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</si>
  <si>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</si>
  <si>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</si>
  <si>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</si>
  <si>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</si>
  <si>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</si>
  <si>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</si>
  <si>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</si>
  <si>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</si>
  <si>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</si>
  <si>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</si>
  <si>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</si>
  <si>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</si>
  <si>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</si>
  <si>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</si>
  <si>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</si>
  <si>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</si>
  <si>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</si>
  <si>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</si>
  <si>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</si>
  <si>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</si>
  <si>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</si>
  <si>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</si>
  <si>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</si>
  <si>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</si>
  <si>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</si>
  <si>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</si>
  <si>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</si>
  <si>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</si>
  <si>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</si>
  <si>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</si>
  <si>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</si>
  <si>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</si>
  <si>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</si>
  <si>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</si>
  <si>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</si>
  <si>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</si>
  <si>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</si>
  <si>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</si>
  <si>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</si>
  <si>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</si>
  <si>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</si>
  <si>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</si>
  <si>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</si>
  <si>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</si>
  <si>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</si>
  <si>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</si>
  <si>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</si>
  <si>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</si>
  <si>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</si>
  <si>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</si>
  <si>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</si>
  <si>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</si>
  <si>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</si>
  <si>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</si>
  <si>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</si>
  <si>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</si>
  <si>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</si>
  <si>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</si>
  <si>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</si>
  <si>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</si>
  <si>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</si>
  <si>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</si>
  <si>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</si>
  <si>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</si>
  <si>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</si>
  <si>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</si>
  <si>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</si>
  <si>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</si>
  <si>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</si>
  <si>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</si>
  <si>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</si>
  <si>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</si>
  <si>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</si>
  <si>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</si>
  <si>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</si>
  <si>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</si>
  <si>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</si>
  <si>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</si>
  <si>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</si>
  <si>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</si>
  <si>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</si>
  <si>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</si>
  <si>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</si>
  <si>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</si>
  <si>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</si>
  <si>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</si>
  <si>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</si>
  <si>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</si>
  <si>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</si>
  <si>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</si>
  <si>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</si>
  <si>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</si>
  <si>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</si>
  <si>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</si>
  <si>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</si>
  <si>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</si>
  <si>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</si>
  <si>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</si>
  <si>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</si>
  <si>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</si>
  <si>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</si>
  <si>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</si>
  <si>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</si>
  <si>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</si>
  <si>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</si>
  <si>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</si>
  <si>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</si>
  <si>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</si>
  <si>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</si>
  <si>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</si>
  <si>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</si>
  <si>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</si>
  <si>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</si>
  <si>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</si>
  <si>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</si>
  <si>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</si>
  <si>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</si>
  <si>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</si>
  <si>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</si>
  <si>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</si>
  <si>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</si>
  <si>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</si>
  <si>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</si>
  <si>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</si>
  <si>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</si>
  <si>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</si>
  <si>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</si>
  <si>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</si>
  <si>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</si>
  <si>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</si>
  <si>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</si>
  <si>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</si>
  <si>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</si>
  <si>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</si>
  <si>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</si>
  <si>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</si>
  <si>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</si>
  <si>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</si>
  <si>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</si>
  <si>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</si>
  <si>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</si>
  <si>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</si>
  <si>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</si>
  <si>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</si>
  <si>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</si>
  <si>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</si>
  <si>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</si>
  <si>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</si>
  <si>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</si>
  <si>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</si>
  <si>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</si>
  <si>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</si>
  <si>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</si>
  <si>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</si>
  <si>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</si>
  <si>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</si>
  <si>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</si>
  <si>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</si>
  <si>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</si>
  <si>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</si>
  <si>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</si>
  <si>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</si>
  <si>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</si>
  <si>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</si>
  <si>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</si>
  <si>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</si>
  <si>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</si>
  <si>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</si>
  <si>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</si>
  <si>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</si>
  <si>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</si>
  <si>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</si>
  <si>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</si>
  <si>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</si>
  <si>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</si>
  <si>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</si>
  <si>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</si>
  <si>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</si>
  <si>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</si>
  <si>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</si>
  <si>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</si>
  <si>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</si>
  <si>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</si>
  <si>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</si>
  <si>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</si>
  <si>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</si>
  <si>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</si>
  <si>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</si>
  <si>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</si>
  <si>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</si>
  <si>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</si>
  <si>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</si>
  <si>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</si>
  <si>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</si>
  <si>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</si>
  <si>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</si>
  <si>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</si>
  <si>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</si>
  <si>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</si>
  <si>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</si>
  <si>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</si>
  <si>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</si>
  <si>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</si>
  <si>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</si>
  <si>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</si>
  <si>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</si>
  <si>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</si>
  <si>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</si>
  <si>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</si>
  <si>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</si>
  <si>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</si>
  <si>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</si>
  <si>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</si>
  <si>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</si>
  <si>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</si>
  <si>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</si>
  <si>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</si>
  <si>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</si>
  <si>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</si>
  <si>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</si>
  <si>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</si>
  <si>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</si>
  <si>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</si>
  <si>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</si>
  <si>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</si>
  <si>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</si>
  <si>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</si>
  <si>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</si>
  <si>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</si>
  <si>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</si>
  <si>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</si>
  <si>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</si>
  <si>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</si>
  <si>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</si>
  <si>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</si>
  <si>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</si>
  <si>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</si>
  <si>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</si>
  <si>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</si>
  <si>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</si>
  <si>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</si>
  <si>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</si>
  <si>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</si>
  <si>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</si>
  <si>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</si>
  <si>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</si>
  <si>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</si>
  <si>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</si>
  <si>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</si>
  <si>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</si>
  <si>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</si>
  <si>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</si>
  <si>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</si>
  <si>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</si>
  <si>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</si>
  <si>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</si>
  <si>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</si>
  <si>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</si>
  <si>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</si>
  <si>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</si>
  <si>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</si>
  <si>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</si>
  <si>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</si>
  <si>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</si>
  <si>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</si>
  <si>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</si>
  <si>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</si>
  <si>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</si>
  <si>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</si>
  <si>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</si>
  <si>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</si>
  <si>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</si>
  <si>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</si>
  <si>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</si>
  <si>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</si>
  <si>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</si>
  <si>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</si>
  <si>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</si>
  <si>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</si>
  <si>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</si>
  <si>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</si>
  <si>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</si>
  <si>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</si>
  <si>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</si>
  <si>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</si>
  <si>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</si>
  <si>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</si>
  <si>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</si>
  <si>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</si>
  <si>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</si>
  <si>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</si>
  <si>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</si>
  <si>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</si>
  <si>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</si>
  <si>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</si>
  <si>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</si>
  <si>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</si>
  <si>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</si>
  <si>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</si>
  <si>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</si>
  <si>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</si>
  <si>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</si>
  <si>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</si>
  <si>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</si>
  <si>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</si>
  <si>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</si>
  <si>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</si>
  <si>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</si>
  <si>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</si>
  <si>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</si>
  <si>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</si>
  <si>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</si>
  <si>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</si>
  <si>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</si>
  <si>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</si>
  <si>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</si>
  <si>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</si>
  <si>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</si>
  <si>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</si>
  <si>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</si>
  <si>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</si>
  <si>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</si>
  <si>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</si>
  <si>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</si>
  <si>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</si>
  <si>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</si>
  <si>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</si>
  <si>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</si>
  <si>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</si>
  <si>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</si>
  <si>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</si>
  <si>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</si>
  <si>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</si>
  <si>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</si>
  <si>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</si>
  <si>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</si>
  <si>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</si>
  <si>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</si>
  <si>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</si>
  <si>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</si>
  <si>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</si>
  <si>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</si>
  <si>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</si>
  <si>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</si>
  <si>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</si>
  <si>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</si>
  <si>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</si>
  <si>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</si>
  <si>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</si>
  <si>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</si>
  <si>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</si>
  <si>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</si>
  <si>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</si>
  <si>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</si>
  <si>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</si>
  <si>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</si>
  <si>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</si>
  <si>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</si>
  <si>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</si>
  <si>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</si>
  <si>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</si>
  <si>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</si>
  <si>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</si>
  <si>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</si>
  <si>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</si>
  <si>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</si>
  <si>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</si>
  <si>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</si>
  <si>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</si>
  <si>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</si>
  <si>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</si>
  <si>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</si>
  <si>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</si>
  <si>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</si>
  <si>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</si>
  <si>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</si>
  <si>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</si>
  <si>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</si>
  <si>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</si>
  <si>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</si>
  <si>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</si>
  <si>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</si>
  <si>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</si>
  <si>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</si>
  <si>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</si>
  <si>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</si>
  <si>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</si>
  <si>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</si>
  <si>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</si>
  <si>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</si>
  <si>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</si>
  <si>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</si>
  <si>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</si>
  <si>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</si>
  <si>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</si>
  <si>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</si>
  <si>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</si>
  <si>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</si>
  <si>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</si>
  <si>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</si>
  <si>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</si>
  <si>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</si>
  <si>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</si>
  <si>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</si>
  <si>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</si>
  <si>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</si>
  <si>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</si>
  <si>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</si>
  <si>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</si>
  <si>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</si>
  <si>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</si>
  <si>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</si>
  <si>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</si>
  <si>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</si>
  <si>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</si>
  <si>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</si>
  <si>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</si>
  <si>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</si>
  <si>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</si>
  <si>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</si>
  <si>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</si>
  <si>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</si>
  <si>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</si>
  <si>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</si>
  <si>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</si>
  <si>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</si>
  <si>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</si>
  <si>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</si>
  <si>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</si>
  <si>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</si>
  <si>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</si>
  <si>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</si>
  <si>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</si>
  <si>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</si>
  <si>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</si>
  <si>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</si>
  <si>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</si>
  <si>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</si>
  <si>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</si>
  <si>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</si>
  <si>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</si>
  <si>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</si>
  <si>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</si>
  <si>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</si>
  <si>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</si>
  <si>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</si>
  <si>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</si>
  <si>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</si>
  <si>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</si>
  <si>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</si>
  <si>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</si>
  <si>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</si>
  <si>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</si>
  <si>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</si>
  <si>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</si>
  <si>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</si>
  <si>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</si>
  <si>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</si>
  <si>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</si>
  <si>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</si>
  <si>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</si>
  <si>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</si>
  <si>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</si>
  <si>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</si>
  <si>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</si>
  <si>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</si>
  <si>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</si>
  <si>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</si>
  <si>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</si>
  <si>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</si>
  <si>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</si>
  <si>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</si>
  <si>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</si>
  <si>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</si>
  <si>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</si>
  <si>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</si>
  <si>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</si>
  <si>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</si>
  <si>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</si>
  <si>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</si>
  <si>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</si>
  <si>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</si>
  <si>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</si>
  <si>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</si>
  <si>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</si>
  <si>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</si>
  <si>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</si>
  <si>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</si>
  <si>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</si>
  <si>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</si>
  <si>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</si>
  <si>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</si>
  <si>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</si>
  <si>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</si>
  <si>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</si>
  <si>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</si>
  <si>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</si>
  <si>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</si>
  <si>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</si>
  <si>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</si>
  <si>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</si>
  <si>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</si>
  <si>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</si>
  <si>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</si>
  <si>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</si>
  <si>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</si>
  <si>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</si>
  <si>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</si>
  <si>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</si>
  <si>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</si>
  <si>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</si>
  <si>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</si>
  <si>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</si>
  <si>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</si>
  <si>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</si>
  <si>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</si>
  <si>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</si>
  <si>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</si>
  <si>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</si>
  <si>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</si>
  <si>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</si>
  <si>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</si>
  <si>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</si>
  <si>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</si>
  <si>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</si>
  <si>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</si>
  <si>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</si>
  <si>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</si>
  <si>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</si>
  <si>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</si>
  <si>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</si>
  <si>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</si>
  <si>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</si>
  <si>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</si>
  <si>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</si>
  <si>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</si>
  <si>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</si>
  <si>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</si>
  <si>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</si>
  <si>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</si>
  <si>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</si>
  <si>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</si>
  <si>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</si>
  <si>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</si>
  <si>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</si>
  <si>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</si>
  <si>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</si>
  <si>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</si>
  <si>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</si>
  <si>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</si>
  <si>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</si>
  <si>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</si>
  <si>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</si>
  <si>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</si>
  <si>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</si>
  <si>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</si>
  <si>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</si>
  <si>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</si>
  <si>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</si>
  <si>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</si>
  <si>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</si>
  <si>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</si>
  <si>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</si>
  <si>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</si>
  <si>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</si>
  <si>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</si>
  <si>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</si>
  <si>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</si>
  <si>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</si>
  <si>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</si>
  <si>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</si>
  <si>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</si>
  <si>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</si>
  <si>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</si>
  <si>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</si>
  <si>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</si>
  <si>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</si>
  <si>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</si>
  <si>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</si>
  <si>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</si>
  <si>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</si>
  <si>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</si>
  <si>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</si>
  <si>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</si>
  <si>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</si>
  <si>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</si>
  <si>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</si>
  <si>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</si>
  <si>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</si>
  <si>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</si>
  <si>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</si>
  <si>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</si>
  <si>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</si>
  <si>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</si>
  <si>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</si>
  <si>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</si>
  <si>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</si>
  <si>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</si>
  <si>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</si>
  <si>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</si>
  <si>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</si>
  <si>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</si>
  <si>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</si>
  <si>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</si>
  <si>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</si>
  <si>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</si>
  <si>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</si>
  <si>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</si>
  <si>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</si>
  <si>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</si>
  <si>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</si>
  <si>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</si>
  <si>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</si>
  <si>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</si>
  <si>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</si>
  <si>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</si>
  <si>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</si>
  <si>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</si>
  <si>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</si>
  <si>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</si>
  <si>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</si>
  <si>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</si>
  <si>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</si>
  <si>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</si>
  <si>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</si>
  <si>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</si>
  <si>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</si>
  <si>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</si>
  <si>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</si>
  <si>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</si>
  <si>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</si>
  <si>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</si>
  <si>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</si>
  <si>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</si>
  <si>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</si>
  <si>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</si>
  <si>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</si>
  <si>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</si>
  <si>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</si>
  <si>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</si>
  <si>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</si>
  <si>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</si>
  <si>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</si>
  <si>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</si>
  <si>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</si>
  <si>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</si>
  <si>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</si>
  <si>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</si>
  <si>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</si>
  <si>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</si>
  <si>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</si>
  <si>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</si>
  <si>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</si>
  <si>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</si>
  <si>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</si>
  <si>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</si>
  <si>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</si>
  <si>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</si>
  <si>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</si>
  <si>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</si>
  <si>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</si>
  <si>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</si>
  <si>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</si>
  <si>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</si>
  <si>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</si>
  <si>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</si>
  <si>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</si>
  <si>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</si>
  <si>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</si>
  <si>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</si>
  <si>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</si>
  <si>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</si>
  <si>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</si>
  <si>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</si>
  <si>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</si>
  <si>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</si>
  <si>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</si>
  <si>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</si>
  <si>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</si>
  <si>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</si>
  <si>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</si>
  <si>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</si>
  <si>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</si>
  <si>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</si>
  <si>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</si>
  <si>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</si>
  <si>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</si>
  <si>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</si>
  <si>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</si>
  <si>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</si>
  <si>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</si>
  <si>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</si>
  <si>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</si>
  <si>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</si>
  <si>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</si>
  <si>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</si>
  <si>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</si>
  <si>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</si>
  <si>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</si>
  <si>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</si>
  <si>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</si>
  <si>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</si>
  <si>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</si>
  <si>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</si>
  <si>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</si>
  <si>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</si>
  <si>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</si>
  <si>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</si>
  <si>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</si>
  <si>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</si>
  <si>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</si>
  <si>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</si>
  <si>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</si>
  <si>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</si>
  <si>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</si>
  <si>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</si>
  <si>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</si>
  <si>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</si>
  <si>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</si>
  <si>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</si>
  <si>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</si>
  <si>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</si>
  <si>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</si>
  <si>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</si>
  <si>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</si>
  <si>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</si>
  <si>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</si>
  <si>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</si>
  <si>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</si>
  <si>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</si>
  <si>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</si>
  <si>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</si>
  <si>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</si>
  <si>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</si>
  <si>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</si>
  <si>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</si>
  <si>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</si>
  <si>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</si>
  <si>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</si>
  <si>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</si>
  <si>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</si>
  <si>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</si>
  <si>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</si>
  <si>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</si>
  <si>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</si>
  <si>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</si>
  <si>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</si>
  <si>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</si>
  <si>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</si>
  <si>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</si>
  <si>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</si>
  <si>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</si>
  <si>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</si>
  <si>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</si>
  <si>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</si>
  <si>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</si>
  <si>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</si>
  <si>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</si>
  <si>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</si>
  <si>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</si>
  <si>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</si>
  <si>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</si>
  <si>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</si>
  <si>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</si>
  <si>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</si>
  <si>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</si>
  <si>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</si>
  <si>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</si>
  <si>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</si>
  <si>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</si>
  <si>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</si>
  <si>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</si>
  <si>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</si>
  <si>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</si>
  <si>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</si>
  <si>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</si>
  <si>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</si>
  <si>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</si>
  <si>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</si>
  <si>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</si>
  <si>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</si>
  <si>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</si>
  <si>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</si>
  <si>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</si>
  <si>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</si>
  <si>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</si>
  <si>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</si>
  <si>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</si>
  <si>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</si>
  <si>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</si>
  <si>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</si>
  <si>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</si>
  <si>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</si>
  <si>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</si>
  <si>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</si>
  <si>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</si>
  <si>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</si>
  <si>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</si>
  <si>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</si>
  <si>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</si>
  <si>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</si>
  <si>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</si>
  <si>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</si>
  <si>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</si>
  <si>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</si>
  <si>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</si>
  <si>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</si>
  <si>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</si>
  <si>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</si>
  <si>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</si>
  <si>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</si>
  <si>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</si>
  <si>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</si>
  <si>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</si>
  <si>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</si>
  <si>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</si>
  <si>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</si>
  <si>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</si>
  <si>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</si>
  <si>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</si>
  <si>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</si>
  <si>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</si>
  <si>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</si>
  <si>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</si>
  <si>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</si>
  <si>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</si>
  <si>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</si>
  <si>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</si>
  <si>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</si>
  <si>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</si>
  <si>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</si>
  <si>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</si>
  <si>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</si>
  <si>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</si>
  <si>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</si>
  <si>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</si>
  <si>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</si>
  <si>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</si>
  <si>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</si>
  <si>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</si>
  <si>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</si>
  <si>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</si>
  <si>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</si>
  <si>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</si>
  <si>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</si>
  <si>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</si>
  <si>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</si>
  <si>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</si>
  <si>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</si>
  <si>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</si>
  <si>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</si>
  <si>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</si>
  <si>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</si>
  <si>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</si>
  <si>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</si>
  <si>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</si>
  <si>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</si>
  <si>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</si>
  <si>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</si>
  <si>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</si>
  <si>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</si>
  <si>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</si>
  <si>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</si>
  <si>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</si>
  <si>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</si>
  <si>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</si>
  <si>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</si>
  <si>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</si>
  <si>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</si>
  <si>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</si>
  <si>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</si>
  <si>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</si>
  <si>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</si>
  <si>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</si>
  <si>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</si>
  <si>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</si>
  <si>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</si>
  <si>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</si>
  <si>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</si>
  <si>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</si>
  <si>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</si>
  <si>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</si>
  <si>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</si>
  <si>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</si>
  <si>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</si>
  <si>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</si>
  <si>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</si>
  <si>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</si>
  <si>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</si>
  <si>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</si>
  <si>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</si>
  <si>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</si>
  <si>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</si>
  <si>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</si>
  <si>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</si>
  <si>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</si>
  <si>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</si>
  <si>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</si>
  <si>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</si>
  <si>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</si>
  <si>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</si>
  <si>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</si>
  <si>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</si>
  <si>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</si>
  <si>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</si>
  <si>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</si>
  <si>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</si>
  <si>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</si>
  <si>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</si>
  <si>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</si>
  <si>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</si>
  <si>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</si>
  <si>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</si>
  <si>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</si>
  <si>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</si>
  <si>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</si>
  <si>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</si>
  <si>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</si>
  <si>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</si>
  <si>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</si>
  <si>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</si>
  <si>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</si>
  <si>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</si>
  <si>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</si>
  <si>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</si>
  <si>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</si>
  <si>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</si>
  <si>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</si>
  <si>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</si>
  <si>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</si>
  <si>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</si>
  <si>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</si>
  <si>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</si>
  <si>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</si>
  <si>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</si>
  <si>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</si>
  <si>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</si>
  <si>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</si>
  <si>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</si>
  <si>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</si>
  <si>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</si>
  <si>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</si>
  <si>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</si>
  <si>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</si>
  <si>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</si>
  <si>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</si>
  <si>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</si>
  <si>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</si>
  <si>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</si>
  <si>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</si>
  <si>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</si>
  <si>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</si>
  <si>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</si>
  <si>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</si>
  <si>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</si>
  <si>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</si>
  <si>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</si>
  <si>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</si>
  <si>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</si>
  <si>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</si>
  <si>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</si>
  <si>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</si>
  <si>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</si>
  <si>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</si>
  <si>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</si>
  <si>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</si>
  <si>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</si>
  <si>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</si>
  <si>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</si>
  <si>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</si>
  <si>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</si>
  <si>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</si>
  <si>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</si>
  <si>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</si>
  <si>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</si>
  <si>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</si>
  <si>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</si>
  <si>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</si>
  <si>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</si>
  <si>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</si>
  <si>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</si>
  <si>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</si>
  <si>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</si>
  <si>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</si>
  <si>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</si>
  <si>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</si>
  <si>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</si>
  <si>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</si>
  <si>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</si>
  <si>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</si>
  <si>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</si>
  <si>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</si>
  <si>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</si>
  <si>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</si>
  <si>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</si>
  <si>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</si>
  <si>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</si>
  <si>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</si>
  <si>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</si>
  <si>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</si>
  <si>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</si>
  <si>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</si>
  <si>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</si>
  <si>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</si>
  <si>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</si>
  <si>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</si>
  <si>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</si>
  <si>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</si>
  <si>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</si>
  <si>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</si>
  <si>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</si>
  <si>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</si>
  <si>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</si>
  <si>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</si>
  <si>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</si>
  <si>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</si>
  <si>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</si>
  <si>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</si>
  <si>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</si>
  <si>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</si>
  <si>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</si>
  <si>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</si>
  <si>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</si>
  <si>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</si>
  <si>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</si>
  <si>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</si>
  <si>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</si>
  <si>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</si>
  <si>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</si>
  <si>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</si>
  <si>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</si>
  <si>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</si>
  <si>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</si>
  <si>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</si>
  <si>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</si>
  <si>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</si>
  <si>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</si>
  <si>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</si>
  <si>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</si>
  <si>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</si>
  <si>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</si>
  <si>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</si>
  <si>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</si>
  <si>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</si>
  <si>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</si>
  <si>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</si>
  <si>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</si>
  <si>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</si>
  <si>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</si>
  <si>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</si>
  <si>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</si>
  <si>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</si>
  <si>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</si>
  <si>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</si>
  <si>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</si>
  <si>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</si>
  <si>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</si>
  <si>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</si>
  <si>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</si>
  <si>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</si>
  <si>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</si>
  <si>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</si>
  <si>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</si>
  <si>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</si>
  <si>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</si>
  <si>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</si>
  <si>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</si>
  <si>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</si>
  <si>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</si>
  <si>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</si>
  <si>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</si>
  <si>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</si>
  <si>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</si>
  <si>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</si>
  <si>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</si>
  <si>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</si>
  <si>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</si>
  <si>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</si>
  <si>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</si>
  <si>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</si>
  <si>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</si>
  <si>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</si>
  <si>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</si>
  <si>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</si>
  <si>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</si>
  <si>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</si>
  <si>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</si>
  <si>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</si>
  <si>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</si>
  <si>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</si>
  <si>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</si>
  <si>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</si>
  <si>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</si>
  <si>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</si>
  <si>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</si>
  <si>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</si>
  <si>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</si>
  <si>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</si>
  <si>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</si>
  <si>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</si>
  <si>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</si>
  <si>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</si>
  <si>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</si>
  <si>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</si>
  <si>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</si>
  <si>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</si>
  <si>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</si>
  <si>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</si>
  <si>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</si>
  <si>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</si>
  <si>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</si>
  <si>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</si>
  <si>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</si>
  <si>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</si>
  <si>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</si>
  <si>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</si>
  <si>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</si>
  <si>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</si>
  <si>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</si>
  <si>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</si>
  <si>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</si>
  <si>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</si>
  <si>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</si>
  <si>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</si>
  <si>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</si>
  <si>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</si>
  <si>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</si>
  <si>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</si>
  <si>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</si>
  <si>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</si>
  <si>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</si>
  <si>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</si>
  <si>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</si>
  <si>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</si>
  <si>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</si>
  <si>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</si>
  <si>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</si>
  <si>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</si>
  <si>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</si>
  <si>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</si>
  <si>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</si>
  <si>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</si>
  <si>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</si>
  <si>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</si>
  <si>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</si>
  <si>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</si>
  <si>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</si>
  <si>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</si>
  <si>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</si>
  <si>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</si>
  <si>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</si>
  <si>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</si>
  <si>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</si>
  <si>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</si>
  <si>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</si>
  <si>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</si>
  <si>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</si>
  <si>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</si>
  <si>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</si>
  <si>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</si>
  <si>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</si>
  <si>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</si>
  <si>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</si>
  <si>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</si>
  <si>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</si>
  <si>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</si>
  <si>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</si>
  <si>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</si>
  <si>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</si>
  <si>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</si>
  <si>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</si>
  <si>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</si>
  <si>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</si>
  <si>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</si>
  <si>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</si>
  <si>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</si>
  <si>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</si>
  <si>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</si>
  <si>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</si>
  <si>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</si>
  <si>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</si>
  <si>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</si>
  <si>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</si>
  <si>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</si>
  <si>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</si>
  <si>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</si>
  <si>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</si>
  <si>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</si>
  <si>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</si>
  <si>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</si>
  <si>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</si>
  <si>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</si>
  <si>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</si>
  <si>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</si>
  <si>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</si>
  <si>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</si>
  <si>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</si>
  <si>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</si>
  <si>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</si>
  <si>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</si>
  <si>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</si>
  <si>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</si>
  <si>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</si>
  <si>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</si>
  <si>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</si>
  <si>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</si>
  <si>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</si>
  <si>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</si>
  <si>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</si>
  <si>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</si>
  <si>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</si>
  <si>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</si>
  <si>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</si>
  <si>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</si>
  <si>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</si>
  <si>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</si>
  <si>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</si>
  <si>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</si>
  <si>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</si>
  <si>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</si>
  <si>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</si>
  <si>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</si>
  <si>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</si>
  <si>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</si>
  <si>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</si>
  <si>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</si>
  <si>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</si>
  <si>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</si>
  <si>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</si>
  <si>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</si>
  <si>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</si>
  <si>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</si>
  <si>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</si>
  <si>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</si>
  <si>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</si>
  <si>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</si>
  <si>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</si>
  <si>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</si>
  <si>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</si>
  <si>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</si>
  <si>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</si>
  <si>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</si>
  <si>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</si>
  <si>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</si>
  <si>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</si>
  <si>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</si>
  <si>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</si>
  <si>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</si>
  <si>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</si>
  <si>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</si>
  <si>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</si>
  <si>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</si>
  <si>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</si>
  <si>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</si>
  <si>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</si>
  <si>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</si>
  <si>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</si>
  <si>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</si>
  <si>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</si>
  <si>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</si>
  <si>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</si>
  <si>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</si>
  <si>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</si>
  <si>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</si>
  <si>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</si>
  <si>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</si>
  <si>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</si>
  <si>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</si>
  <si>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</si>
  <si>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</si>
  <si>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</si>
  <si>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</si>
  <si>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</si>
  <si>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</si>
  <si>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</si>
  <si>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</si>
  <si>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</si>
  <si>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</si>
  <si>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</si>
  <si>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</si>
  <si>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</si>
  <si>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</si>
  <si>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</si>
  <si>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</si>
  <si>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</si>
  <si>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</si>
  <si>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</si>
  <si>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</si>
  <si>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</si>
  <si>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</si>
  <si>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</si>
  <si>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</si>
  <si>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</si>
  <si>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</si>
  <si>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</si>
  <si>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</si>
  <si>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</si>
  <si>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</si>
  <si>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</si>
  <si>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</si>
  <si>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</si>
  <si>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</si>
  <si>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</si>
  <si>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</si>
  <si>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</si>
  <si>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</si>
  <si>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</si>
  <si>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</si>
  <si>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</si>
  <si>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</si>
  <si>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</si>
  <si>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</si>
  <si>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</si>
  <si>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</si>
  <si>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</si>
  <si>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</si>
  <si>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</si>
  <si>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</si>
  <si>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</si>
  <si>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</si>
  <si>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</si>
  <si>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</si>
  <si>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</si>
  <si>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</si>
  <si>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</si>
  <si>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</si>
  <si>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</si>
  <si>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</si>
  <si>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</si>
  <si>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</si>
  <si>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</si>
  <si>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</si>
  <si>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</si>
  <si>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</si>
  <si>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</si>
  <si>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</si>
  <si>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</si>
  <si>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</si>
  <si>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</si>
  <si>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</si>
  <si>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</si>
  <si>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</si>
  <si>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</si>
  <si>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</si>
  <si>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</si>
  <si>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</si>
  <si>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</si>
  <si>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</si>
  <si>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</si>
  <si>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</si>
  <si>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</si>
  <si>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</si>
  <si>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</si>
  <si>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</si>
  <si>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</si>
  <si>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</si>
  <si>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</si>
  <si>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</si>
  <si>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</si>
  <si>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</si>
  <si>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</si>
  <si>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</si>
  <si>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</si>
  <si>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</si>
  <si>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</si>
  <si>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</si>
  <si>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</si>
  <si>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</si>
  <si>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</si>
  <si>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</si>
  <si>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</si>
  <si>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</si>
  <si>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</si>
  <si>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</si>
  <si>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</si>
  <si>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</si>
  <si>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</si>
  <si>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</si>
  <si>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</si>
  <si>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</si>
  <si>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</si>
  <si>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</si>
  <si>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</si>
  <si>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</si>
  <si>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</si>
  <si>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</si>
  <si>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</si>
  <si>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</si>
  <si>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</si>
  <si>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</si>
  <si>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</si>
  <si>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</si>
  <si>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</si>
  <si>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</si>
  <si>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</si>
  <si>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</si>
  <si>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</si>
  <si>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</si>
  <si>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</si>
  <si>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</si>
  <si>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</si>
  <si>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</si>
  <si>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</si>
  <si>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</si>
  <si>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</si>
  <si>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</si>
  <si>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</si>
  <si>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</si>
  <si>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</si>
  <si>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</si>
  <si>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</si>
  <si>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</si>
  <si>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</si>
  <si>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</si>
  <si>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</si>
  <si>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</si>
  <si>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</si>
  <si>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</si>
  <si>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</si>
  <si>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</si>
  <si>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</si>
  <si>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</si>
  <si>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</si>
  <si>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</si>
  <si>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</si>
  <si>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</si>
  <si>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</si>
  <si>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</si>
  <si>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</si>
  <si>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</si>
  <si>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</si>
  <si>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</si>
  <si>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</si>
  <si>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</si>
  <si>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</si>
  <si>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</si>
  <si>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</si>
  <si>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</si>
  <si>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</si>
  <si>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</si>
  <si>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</si>
  <si>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</si>
  <si>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</si>
  <si>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</si>
  <si>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</si>
  <si>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</si>
  <si>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</si>
  <si>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</si>
  <si>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</si>
  <si>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</si>
  <si>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</si>
  <si>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</si>
  <si>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</si>
  <si>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</si>
  <si>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</si>
  <si>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</si>
  <si>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</si>
  <si>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</si>
  <si>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</si>
  <si>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</si>
  <si>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</si>
  <si>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</si>
  <si>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</si>
  <si>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</si>
  <si>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</si>
  <si>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</si>
  <si>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</si>
  <si>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</si>
  <si>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</si>
  <si>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</si>
  <si>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</si>
  <si>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</si>
  <si>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</si>
  <si>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</si>
  <si>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</si>
  <si>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</si>
  <si>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</si>
  <si>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</si>
  <si>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</si>
  <si>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</si>
  <si>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</si>
  <si>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</si>
  <si>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</si>
  <si>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</si>
  <si>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</si>
  <si>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</si>
  <si>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</si>
  <si>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</si>
  <si>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</si>
  <si>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</si>
  <si>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</si>
  <si>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</si>
  <si>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</si>
  <si>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</si>
  <si>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</si>
  <si>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</si>
  <si>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</si>
  <si>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</si>
  <si>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</si>
  <si>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</si>
  <si>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</si>
  <si>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</si>
  <si>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</si>
  <si>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</si>
  <si>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</si>
  <si>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</si>
  <si>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</si>
  <si>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</si>
  <si>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</si>
  <si>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</si>
  <si>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</si>
  <si>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</si>
  <si>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</si>
  <si>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</si>
  <si>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</si>
  <si>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</si>
  <si>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</si>
  <si>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</si>
  <si>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</si>
  <si>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</si>
  <si>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</si>
  <si>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</si>
  <si>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</si>
  <si>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</si>
  <si>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</si>
  <si>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</si>
  <si>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</si>
  <si>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</si>
  <si>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</si>
  <si>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</si>
  <si>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</si>
  <si>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</si>
  <si>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</si>
  <si>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</si>
  <si>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</si>
  <si>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</si>
  <si>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</si>
  <si>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</si>
  <si>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</si>
  <si>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</si>
  <si>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</si>
  <si>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</si>
  <si>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</si>
  <si>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</si>
  <si>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</si>
  <si>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</si>
  <si>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</si>
  <si>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</si>
  <si>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</si>
  <si>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</si>
  <si>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</si>
  <si>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</si>
  <si>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</si>
  <si>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</si>
  <si>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</si>
  <si>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</si>
  <si>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</si>
  <si>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</si>
  <si>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</si>
  <si>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</si>
  <si>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</si>
  <si>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</si>
  <si>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</si>
  <si>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</si>
  <si>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</si>
  <si>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</si>
  <si>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</si>
  <si>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</si>
  <si>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</si>
  <si>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</si>
  <si>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</si>
  <si>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</si>
  <si>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</si>
  <si>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</si>
  <si>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</si>
  <si>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</si>
  <si>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</si>
  <si>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</si>
  <si>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</si>
  <si>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</si>
  <si>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</si>
  <si>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</si>
  <si>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</si>
  <si>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</si>
  <si>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</si>
  <si>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</si>
  <si>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</si>
  <si>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</si>
  <si>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</si>
  <si>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</si>
  <si>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</si>
  <si>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</si>
  <si>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</si>
  <si>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</si>
  <si>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</si>
  <si>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</si>
  <si>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</si>
  <si>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</si>
  <si>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</si>
  <si>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</si>
  <si>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</si>
  <si>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</si>
  <si>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</si>
  <si>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</si>
  <si>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</si>
  <si>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</si>
  <si>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</si>
  <si>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</si>
  <si>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</si>
  <si>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</si>
  <si>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</si>
  <si>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</si>
  <si>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</si>
  <si>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</si>
  <si>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</si>
  <si>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</si>
  <si>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</si>
  <si>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</si>
  <si>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</si>
  <si>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</si>
  <si>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</si>
  <si>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</si>
  <si>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</si>
  <si>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</si>
  <si>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</si>
  <si>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</si>
  <si>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</si>
  <si>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</si>
  <si>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</si>
  <si>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</si>
  <si>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</si>
  <si>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</si>
  <si>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</si>
  <si>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</si>
  <si>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</si>
  <si>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</si>
  <si>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</si>
  <si>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</si>
  <si>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</si>
  <si>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</si>
  <si>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</si>
  <si>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</si>
  <si>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</si>
  <si>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</si>
  <si>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</si>
  <si>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</si>
  <si>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</si>
  <si>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</si>
  <si>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</si>
  <si>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</si>
  <si>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</si>
  <si>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</si>
  <si>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</si>
  <si>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</si>
  <si>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</si>
  <si>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</si>
  <si>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</si>
  <si>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</si>
  <si>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</si>
  <si>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</si>
  <si>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</si>
  <si>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</si>
  <si>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</si>
  <si>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</si>
  <si>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</si>
  <si>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</si>
  <si>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</si>
  <si>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</si>
  <si>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</si>
  <si>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</si>
  <si>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</si>
  <si>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</si>
  <si>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</si>
  <si>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</si>
  <si>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</si>
  <si>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</si>
  <si>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</si>
  <si>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</si>
  <si>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</si>
  <si>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</si>
  <si>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</si>
  <si>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</si>
  <si>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</si>
  <si>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</si>
  <si>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</si>
  <si>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</si>
  <si>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</si>
  <si>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</si>
  <si>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</si>
  <si>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</si>
  <si>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</si>
  <si>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</si>
  <si>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</si>
  <si>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</si>
  <si>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</si>
  <si>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</si>
  <si>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</si>
  <si>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</si>
  <si>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</si>
  <si>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</si>
  <si>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</si>
  <si>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</si>
  <si>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</si>
  <si>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</si>
  <si>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</si>
  <si>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</si>
  <si>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</si>
  <si>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</si>
  <si>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</si>
  <si>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</si>
  <si>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</si>
  <si>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</si>
  <si>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</si>
  <si>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</si>
  <si>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</si>
  <si>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</si>
  <si>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</si>
  <si>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</si>
  <si>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</si>
  <si>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</si>
  <si>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</si>
  <si>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</si>
  <si>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</si>
  <si>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</si>
  <si>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</si>
  <si>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</si>
  <si>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</si>
  <si>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</si>
  <si>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</si>
  <si>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</si>
  <si>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</si>
  <si>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</si>
  <si>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</si>
  <si>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</si>
  <si>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</si>
  <si>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</si>
  <si>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</si>
  <si>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</si>
  <si>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</si>
  <si>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</si>
  <si>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</si>
  <si>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</si>
  <si>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</si>
  <si>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</si>
  <si>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</si>
  <si>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</si>
  <si>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</si>
  <si>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</si>
  <si>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</si>
  <si>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</si>
  <si>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</si>
  <si>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</si>
  <si>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</si>
  <si>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</si>
  <si>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</si>
  <si>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</si>
  <si>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</si>
  <si>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</si>
  <si>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</si>
  <si>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</si>
  <si>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</si>
  <si>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</si>
  <si>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</si>
  <si>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</si>
  <si>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</si>
  <si>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</si>
  <si>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</si>
  <si>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</si>
  <si>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</si>
  <si>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</si>
  <si>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</si>
  <si>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</si>
  <si>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</si>
  <si>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</si>
  <si>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</si>
  <si>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</si>
  <si>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</si>
  <si>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</si>
  <si>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</si>
  <si>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</si>
  <si>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</si>
  <si>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</si>
  <si>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</si>
  <si>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</si>
  <si>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</si>
  <si>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</si>
  <si>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</si>
  <si>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</si>
  <si>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</si>
  <si>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</si>
  <si>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</si>
  <si>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</si>
  <si>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</si>
  <si>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</si>
  <si>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</si>
  <si>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</si>
  <si>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</si>
  <si>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</si>
  <si>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</si>
  <si>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</si>
  <si>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</si>
  <si>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</si>
  <si>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</si>
  <si>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</si>
  <si>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</si>
  <si>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</si>
  <si>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</si>
  <si>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</si>
  <si>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</si>
  <si>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</si>
  <si>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</si>
  <si>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</si>
  <si>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</si>
  <si>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</si>
  <si>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</si>
  <si>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</si>
  <si>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</si>
  <si>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</si>
  <si>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</si>
  <si>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</si>
  <si>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</si>
  <si>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</si>
  <si>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</si>
  <si>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</si>
  <si>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</si>
  <si>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</si>
  <si>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</si>
  <si>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</si>
  <si>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</si>
  <si>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</si>
  <si>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</si>
  <si>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</si>
  <si>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</si>
  <si>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</si>
  <si>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</si>
  <si>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</si>
  <si>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</si>
  <si>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</si>
  <si>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</si>
  <si>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</si>
  <si>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</si>
  <si>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</si>
  <si>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</si>
  <si>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</si>
  <si>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</si>
  <si>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</si>
  <si>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</si>
  <si>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</si>
  <si>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</si>
  <si>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</si>
  <si>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</si>
  <si>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</si>
  <si>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</si>
  <si>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</si>
  <si>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</si>
  <si>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</si>
  <si>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</si>
  <si>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</si>
  <si>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</si>
  <si>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</si>
  <si>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</si>
  <si>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</si>
  <si>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</si>
  <si>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</si>
  <si>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</si>
  <si>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</si>
  <si>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</si>
  <si>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</si>
  <si>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</si>
  <si>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</si>
  <si>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</si>
  <si>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</si>
  <si>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</si>
  <si>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</si>
  <si>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</si>
  <si>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</si>
  <si>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</si>
  <si>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</si>
  <si>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</si>
  <si>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</si>
  <si>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</si>
  <si>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</si>
  <si>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</si>
  <si>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</si>
  <si>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</si>
  <si>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</si>
  <si>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</si>
  <si>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</si>
  <si>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</si>
  <si>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</si>
  <si>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</si>
  <si>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</si>
  <si>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</si>
  <si>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</si>
  <si>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</si>
  <si>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</si>
  <si>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</si>
  <si>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</si>
  <si>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</si>
  <si>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</si>
  <si>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</si>
  <si>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</si>
  <si>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</si>
  <si>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</si>
  <si>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</si>
  <si>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</si>
  <si>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</si>
  <si>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</si>
  <si>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</si>
  <si>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</si>
  <si>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</si>
  <si>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</si>
  <si>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</si>
  <si>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</si>
  <si>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</si>
  <si>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</si>
  <si>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</si>
  <si>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</si>
  <si>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</si>
  <si>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</si>
  <si>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</si>
  <si>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</si>
  <si>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</si>
  <si>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</si>
  <si>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</si>
  <si>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</si>
  <si>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</si>
  <si>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</si>
  <si>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</si>
  <si>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</si>
  <si>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</si>
  <si>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</si>
  <si>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</si>
  <si>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</si>
  <si>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</si>
  <si>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</si>
  <si>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</si>
  <si>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</si>
  <si>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</si>
  <si>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</si>
  <si>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</si>
  <si>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</si>
  <si>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</si>
  <si>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</si>
  <si>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</si>
  <si>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</si>
  <si>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</si>
  <si>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</si>
  <si>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</si>
  <si>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</si>
  <si>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</si>
  <si>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</si>
  <si>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</si>
  <si>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</si>
  <si>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</si>
  <si>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</si>
  <si>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</si>
  <si>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</si>
  <si>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</si>
  <si>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</si>
  <si>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</si>
  <si>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</si>
  <si>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</si>
  <si>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</si>
  <si>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</si>
  <si>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</si>
  <si>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</si>
  <si>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</si>
  <si>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</si>
  <si>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</si>
  <si>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</si>
  <si>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</si>
  <si>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</si>
  <si>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</si>
  <si>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</si>
  <si>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</si>
  <si>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</si>
  <si>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</si>
  <si>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</si>
  <si>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</si>
  <si>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</si>
  <si>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</si>
  <si>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</si>
  <si>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</si>
  <si>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</si>
  <si>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</si>
  <si>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</si>
  <si>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</si>
  <si>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</si>
  <si>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</si>
  <si>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</si>
  <si>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</si>
  <si>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</si>
  <si>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</si>
  <si>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</si>
  <si>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</si>
  <si>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</si>
  <si>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</si>
  <si>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</si>
  <si>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</si>
  <si>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</si>
  <si>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</si>
  <si>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</si>
  <si>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</si>
  <si>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</si>
  <si>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</si>
  <si>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</si>
  <si>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</si>
  <si>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</si>
  <si>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</si>
  <si>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</si>
  <si>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</si>
  <si>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</si>
  <si>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</si>
  <si>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</si>
  <si>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</si>
  <si>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</si>
  <si>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</si>
  <si>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</si>
  <si>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</si>
  <si>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</si>
  <si>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</si>
  <si>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</si>
  <si>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</si>
  <si>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</si>
  <si>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</si>
  <si>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</si>
  <si>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</si>
  <si>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</si>
  <si>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</si>
  <si>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</si>
  <si>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</si>
  <si>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</si>
  <si>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</si>
  <si>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</si>
  <si>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</si>
  <si>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</si>
  <si>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</si>
  <si>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</si>
  <si>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</si>
  <si>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</si>
  <si>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</si>
  <si>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</si>
  <si>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</si>
  <si>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</si>
  <si>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</si>
  <si>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</si>
  <si>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</si>
  <si>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</si>
  <si>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</si>
  <si>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</si>
  <si>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</si>
  <si>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</si>
  <si>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</si>
  <si>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</si>
  <si>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</si>
  <si>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</si>
  <si>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</si>
  <si>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</si>
  <si>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</si>
  <si>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</si>
  <si>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</si>
  <si>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</si>
  <si>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</si>
  <si>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</si>
  <si>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</si>
  <si>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</si>
  <si>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</si>
  <si>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</si>
  <si>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</si>
  <si>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</si>
  <si>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</si>
  <si>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</si>
  <si>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</si>
  <si>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</si>
  <si>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</si>
  <si>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</si>
  <si>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</si>
  <si>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</si>
  <si>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</si>
  <si>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</si>
  <si>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</si>
  <si>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</si>
  <si>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</si>
  <si>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</si>
  <si>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</si>
  <si>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</si>
  <si>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</si>
  <si>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</si>
  <si>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</si>
  <si>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</si>
  <si>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</si>
  <si>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</si>
  <si>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</si>
  <si>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</si>
  <si>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</si>
  <si>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</si>
  <si>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</si>
  <si>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</si>
  <si>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</si>
  <si>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</si>
  <si>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</si>
  <si>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</si>
  <si>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</si>
  <si>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</si>
  <si>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</si>
  <si>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</si>
  <si>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</si>
  <si>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</si>
  <si>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</si>
  <si>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</si>
  <si>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</si>
  <si>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</si>
  <si>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</si>
  <si>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</si>
  <si>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</si>
  <si>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</si>
  <si>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</si>
  <si>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</si>
  <si>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</si>
  <si>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</si>
  <si>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</si>
  <si>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</si>
  <si>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</si>
  <si>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</si>
  <si>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</si>
  <si>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</si>
  <si>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</si>
  <si>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</si>
  <si>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</si>
  <si>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</si>
  <si>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</si>
  <si>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</si>
  <si>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</si>
  <si>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</si>
  <si>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</si>
  <si>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</si>
  <si>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</si>
  <si>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</si>
  <si>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</si>
  <si>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</si>
  <si>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</si>
  <si>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</si>
  <si>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</si>
  <si>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</si>
  <si>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</si>
  <si>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</si>
  <si>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</si>
  <si>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</si>
  <si>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</si>
  <si>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</si>
  <si>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</si>
  <si>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</si>
  <si>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</si>
  <si>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</si>
  <si>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</si>
  <si>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</si>
  <si>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</si>
  <si>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</si>
  <si>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</si>
  <si>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</si>
  <si>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</si>
  <si>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</si>
  <si>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</si>
  <si>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</si>
  <si>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</si>
  <si>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</si>
  <si>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</si>
  <si>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</si>
  <si>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</si>
  <si>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</si>
  <si>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</si>
  <si>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</si>
  <si>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</si>
  <si>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</si>
  <si>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</si>
  <si>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</si>
  <si>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</si>
  <si>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</si>
  <si>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</si>
  <si>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</si>
  <si>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</si>
  <si>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</si>
  <si>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</si>
  <si>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</si>
  <si>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</si>
  <si>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</si>
  <si>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</si>
  <si>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</si>
  <si>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</si>
  <si>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</si>
  <si>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</si>
  <si>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</si>
  <si>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</si>
  <si>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</si>
  <si>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</si>
  <si>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</si>
  <si>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</si>
  <si>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</si>
  <si>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</si>
  <si>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</si>
  <si>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</si>
  <si>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</si>
  <si>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</si>
  <si>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</si>
  <si>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</si>
  <si>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</si>
  <si>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</si>
  <si>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</si>
  <si>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</si>
  <si>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</si>
  <si>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</si>
  <si>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</si>
  <si>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</si>
  <si>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</si>
  <si>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</si>
  <si>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</si>
  <si>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</si>
  <si>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</si>
  <si>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</si>
  <si>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</si>
  <si>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</si>
  <si>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</si>
  <si>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</si>
  <si>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</si>
  <si>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</si>
  <si>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</si>
  <si>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</si>
  <si>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</si>
  <si>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</si>
  <si>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</si>
  <si>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</si>
  <si>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</si>
  <si>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</si>
  <si>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</si>
  <si>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</si>
  <si>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</si>
  <si>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</si>
  <si>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</si>
  <si>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</si>
  <si>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</si>
  <si>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</si>
  <si>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</si>
  <si>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</si>
  <si>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</si>
  <si>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</si>
  <si>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</si>
  <si>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</si>
  <si>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</si>
  <si>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</si>
  <si>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</si>
  <si>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</si>
  <si>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</si>
  <si>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</si>
  <si>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</si>
  <si>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</si>
  <si>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</si>
  <si>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</si>
  <si>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</si>
  <si>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</si>
  <si>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</si>
  <si>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</si>
  <si>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</si>
  <si>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</si>
  <si>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</si>
  <si>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</si>
  <si>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</si>
  <si>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</si>
  <si>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</si>
  <si>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</si>
  <si>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</si>
  <si>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</si>
  <si>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</si>
  <si>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</si>
  <si>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</si>
  <si>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</si>
  <si>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</si>
  <si>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</si>
  <si>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</si>
  <si>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</si>
  <si>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</si>
  <si>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</si>
  <si>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</si>
  <si>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</si>
  <si>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</si>
  <si>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</si>
  <si>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</si>
  <si>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</si>
  <si>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</si>
  <si>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</si>
  <si>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</si>
  <si>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</si>
  <si>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</si>
  <si>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</si>
  <si>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</si>
  <si>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</si>
  <si>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</si>
  <si>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</si>
  <si>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</si>
  <si>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</si>
  <si>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</si>
  <si>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</si>
  <si>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</si>
  <si>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</si>
  <si>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</si>
  <si>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</si>
  <si>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</si>
  <si>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</si>
  <si>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</si>
  <si>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</si>
  <si>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</si>
  <si>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</si>
  <si>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</si>
  <si>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</si>
  <si>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</si>
  <si>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</si>
  <si>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</si>
  <si>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</si>
  <si>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</si>
  <si>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</si>
  <si>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</si>
  <si>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</si>
  <si>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</si>
  <si>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</si>
  <si>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</si>
  <si>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</si>
  <si>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</si>
  <si>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</si>
  <si>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</si>
  <si>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</si>
  <si>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</si>
  <si>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</si>
  <si>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</si>
  <si>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</si>
  <si>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</si>
  <si>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</si>
  <si>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</si>
  <si>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</si>
  <si>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</si>
  <si>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</si>
  <si>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</si>
  <si>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</si>
  <si>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</si>
  <si>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</si>
  <si>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</si>
  <si>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</si>
  <si>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</si>
  <si>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</si>
  <si>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</si>
  <si>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</si>
  <si>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</si>
  <si>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</si>
  <si>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</si>
  <si>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</si>
  <si>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</si>
  <si>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</si>
  <si>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</si>
  <si>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</si>
  <si>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</si>
  <si>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</si>
  <si>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</si>
  <si>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</si>
  <si>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</si>
  <si>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</si>
  <si>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</si>
  <si>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</si>
  <si>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</si>
  <si>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</si>
  <si>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</si>
  <si>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</si>
  <si>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</si>
  <si>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</si>
  <si>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</si>
  <si>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</si>
  <si>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</si>
  <si>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</si>
  <si>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</si>
  <si>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</si>
  <si>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</si>
  <si>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</si>
  <si>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</si>
  <si>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</si>
  <si>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</si>
  <si>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</si>
  <si>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</si>
  <si>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</si>
  <si>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</si>
  <si>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</si>
  <si>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</si>
  <si>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</si>
  <si>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</si>
  <si>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</si>
  <si>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</si>
  <si>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</si>
  <si>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</si>
  <si>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</si>
  <si>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</si>
  <si>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</si>
  <si>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</si>
  <si>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</si>
  <si>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</si>
  <si>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</si>
  <si>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</si>
  <si>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</si>
  <si>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</si>
  <si>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</si>
  <si>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</si>
  <si>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</si>
  <si>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</si>
  <si>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</si>
  <si>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</si>
  <si>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</si>
  <si>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</si>
  <si>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</si>
  <si>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</si>
  <si>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</si>
  <si>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</si>
  <si>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</si>
  <si>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</si>
  <si>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</si>
  <si>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</si>
  <si>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</si>
  <si>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</si>
  <si>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</si>
  <si>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</si>
  <si>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</si>
  <si>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</si>
  <si>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</si>
  <si>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</si>
  <si>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</si>
  <si>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</si>
  <si>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</si>
  <si>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</si>
  <si>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</si>
  <si>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</si>
  <si>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</si>
  <si>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</si>
  <si>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</si>
  <si>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</si>
  <si>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</si>
  <si>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</si>
  <si>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</si>
  <si>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</si>
  <si>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</si>
  <si>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</si>
  <si>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</si>
  <si>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</si>
  <si>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</si>
  <si>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</si>
  <si>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</si>
  <si>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</si>
  <si>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</si>
  <si>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</si>
  <si>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</si>
  <si>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</si>
  <si>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</si>
  <si>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</si>
  <si>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</si>
  <si>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</si>
  <si>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</si>
  <si>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</si>
  <si>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</si>
  <si>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</si>
  <si>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</si>
  <si>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</si>
  <si>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</si>
  <si>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</si>
  <si>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</si>
  <si>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</si>
  <si>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</si>
  <si>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</si>
  <si>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</si>
  <si>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</si>
  <si>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</si>
  <si>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</si>
  <si>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</si>
  <si>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</si>
  <si>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</si>
  <si>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</si>
  <si>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</si>
  <si>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</si>
  <si>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</si>
  <si>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</si>
  <si>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</si>
  <si>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</si>
  <si>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</si>
  <si>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</si>
  <si>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</si>
  <si>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</si>
  <si>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</si>
  <si>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</si>
  <si>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</si>
  <si>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</si>
  <si>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</si>
  <si>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</si>
  <si>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</si>
  <si>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</si>
  <si>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</si>
  <si>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</si>
  <si>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</si>
  <si>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</si>
  <si>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</si>
  <si>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</si>
  <si>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</si>
  <si>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</si>
  <si>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</si>
  <si>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</si>
  <si>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</si>
  <si>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</si>
  <si>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</si>
  <si>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</si>
  <si>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</si>
  <si>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</si>
  <si>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</si>
  <si>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</si>
  <si>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</si>
  <si>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</si>
  <si>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</si>
  <si>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</si>
  <si>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</si>
  <si>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</si>
  <si>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</si>
  <si>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</si>
  <si>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</si>
  <si>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</si>
  <si>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</si>
  <si>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</si>
  <si>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</si>
  <si>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</si>
  <si>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</si>
  <si>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</si>
  <si>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</si>
  <si>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</si>
  <si>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</si>
  <si>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</si>
  <si>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</si>
  <si>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</si>
  <si>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</si>
  <si>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</si>
  <si>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</si>
  <si>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</si>
  <si>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</si>
  <si>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</si>
  <si>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</si>
  <si>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</si>
  <si>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</si>
  <si>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</si>
  <si>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</si>
  <si>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</si>
  <si>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</si>
  <si>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</si>
  <si>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</si>
  <si>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</si>
  <si>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</si>
  <si>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</si>
  <si>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</si>
  <si>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</si>
  <si>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</si>
  <si>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</si>
  <si>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</si>
  <si>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</si>
  <si>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</si>
  <si>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</si>
  <si>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</si>
  <si>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</si>
  <si>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</si>
  <si>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</si>
  <si>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</si>
  <si>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</si>
  <si>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</si>
  <si>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</si>
  <si>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</si>
  <si>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</si>
  <si>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</si>
  <si>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</si>
  <si>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</si>
  <si>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</si>
  <si>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</si>
  <si>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</si>
  <si>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</si>
  <si>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</si>
  <si>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</si>
  <si>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</si>
  <si>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</si>
  <si>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</si>
  <si>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</si>
  <si>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</si>
  <si>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</si>
  <si>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</si>
  <si>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</si>
  <si>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</si>
  <si>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</si>
  <si>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</si>
  <si>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</si>
  <si>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</si>
  <si>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</si>
  <si>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</si>
  <si>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</si>
  <si>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</si>
  <si>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</si>
  <si>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</si>
  <si>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</si>
  <si>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</si>
  <si>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</si>
  <si>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</si>
  <si>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</si>
  <si>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</si>
  <si>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</si>
  <si>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</si>
  <si>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</si>
  <si>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</si>
  <si>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</si>
  <si>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</si>
  <si>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</si>
  <si>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</si>
  <si>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</si>
  <si>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</si>
  <si>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</si>
  <si>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</si>
  <si>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</si>
  <si>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</si>
  <si>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</si>
  <si>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</si>
  <si>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</si>
  <si>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</si>
  <si>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</si>
  <si>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</si>
  <si>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</si>
  <si>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</si>
  <si>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</si>
  <si>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</si>
  <si>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</si>
  <si>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</si>
  <si>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</si>
  <si>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</si>
  <si>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</si>
  <si>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</si>
  <si>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</si>
  <si>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</si>
  <si>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</si>
  <si>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</si>
  <si>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</si>
  <si>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</si>
  <si>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</si>
  <si>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</si>
  <si>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</si>
  <si>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</si>
  <si>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</si>
  <si>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</si>
  <si>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</si>
  <si>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</si>
  <si>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</si>
  <si>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</si>
  <si>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</si>
  <si>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</si>
  <si>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</si>
  <si>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</si>
  <si>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</si>
  <si>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</si>
  <si>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</si>
  <si>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</si>
  <si>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</si>
  <si>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</si>
  <si>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</si>
  <si>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</si>
  <si>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</si>
  <si>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</si>
  <si>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</si>
  <si>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</si>
  <si>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</si>
  <si>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</si>
  <si>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</si>
  <si>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</si>
  <si>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</si>
  <si>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</si>
  <si>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</si>
  <si>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</si>
  <si>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</si>
  <si>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</si>
  <si>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</si>
  <si>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</si>
  <si>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</si>
  <si>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</si>
  <si>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</si>
  <si>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</si>
  <si>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</si>
  <si>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</si>
  <si>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</si>
  <si>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</si>
  <si>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</si>
  <si>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</si>
  <si>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</si>
  <si>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</si>
  <si>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</si>
  <si>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</si>
  <si>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</si>
  <si>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</si>
  <si>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</si>
  <si>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</si>
  <si>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</si>
  <si>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</si>
  <si>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</si>
  <si>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</si>
  <si>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</si>
  <si>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</si>
  <si>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</si>
  <si>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</si>
  <si>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</si>
  <si>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</si>
  <si>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</si>
  <si>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</si>
  <si>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</si>
  <si>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</si>
  <si>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</si>
  <si>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</si>
  <si>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</si>
  <si>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</si>
  <si>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</si>
  <si>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</si>
  <si>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</si>
  <si>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</si>
  <si>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</si>
  <si>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</si>
  <si>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</si>
  <si>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</si>
  <si>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</si>
  <si>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</si>
  <si>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</si>
  <si>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</si>
  <si>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</si>
  <si>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</si>
  <si>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</si>
  <si>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</si>
  <si>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</si>
  <si>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</si>
  <si>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</si>
  <si>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</si>
  <si>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</si>
  <si>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</si>
  <si>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</si>
  <si>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</si>
  <si>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</si>
  <si>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</si>
  <si>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</si>
  <si>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</si>
  <si>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</si>
  <si>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</si>
  <si>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</si>
  <si>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</si>
  <si>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</si>
  <si>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</si>
  <si>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</si>
  <si>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</si>
  <si>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</si>
  <si>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</si>
  <si>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</si>
  <si>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</si>
  <si>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</si>
  <si>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</si>
  <si>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</si>
  <si>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</si>
  <si>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</si>
  <si>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</si>
  <si>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</si>
  <si>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</si>
  <si>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</si>
  <si>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</si>
  <si>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</si>
  <si>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</si>
  <si>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</si>
  <si>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</si>
  <si>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</si>
  <si>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</si>
  <si>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</si>
  <si>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</si>
  <si>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</si>
  <si>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</si>
  <si>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</si>
  <si>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</si>
  <si>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</si>
  <si>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</si>
  <si>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</si>
  <si>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</si>
  <si>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</si>
  <si>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</si>
  <si>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</si>
  <si>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</si>
  <si>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</si>
  <si>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</si>
  <si>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</si>
  <si>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</si>
  <si>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</si>
  <si>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</si>
  <si>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</si>
  <si>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</si>
  <si>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</si>
  <si>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</si>
  <si>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</si>
  <si>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</si>
  <si>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</si>
  <si>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</si>
  <si>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</si>
  <si>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</si>
  <si>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</si>
  <si>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</si>
  <si>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</si>
  <si>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</si>
  <si>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</si>
  <si>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</si>
  <si>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</si>
  <si>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</si>
  <si>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</si>
  <si>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</si>
  <si>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</si>
  <si>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</si>
  <si>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</si>
  <si>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</si>
  <si>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</si>
  <si>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</si>
  <si>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</si>
  <si>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</si>
  <si>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</si>
  <si>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</si>
  <si>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</si>
  <si>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</si>
  <si>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</si>
  <si>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</si>
  <si>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</si>
  <si>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</si>
  <si>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</si>
  <si>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</si>
  <si>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</si>
  <si>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</si>
  <si>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</si>
  <si>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</si>
  <si>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</si>
  <si>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</si>
  <si>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</si>
  <si>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</si>
  <si>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</si>
  <si>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</si>
  <si>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</si>
  <si>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</si>
  <si>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</si>
  <si>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</si>
  <si>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</si>
  <si>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</si>
  <si>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</si>
  <si>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</si>
  <si>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</si>
  <si>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</si>
  <si>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</si>
  <si>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</si>
  <si>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</si>
  <si>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</si>
  <si>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</si>
  <si>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</si>
  <si>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</si>
  <si>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</si>
  <si>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</si>
  <si>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</si>
  <si>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</si>
  <si>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</si>
  <si>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</si>
  <si>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</si>
  <si>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</si>
  <si>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</si>
  <si>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</si>
  <si>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</si>
  <si>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</si>
  <si>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</si>
  <si>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</si>
  <si>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</si>
  <si>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</si>
  <si>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</si>
  <si>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</si>
  <si>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</si>
  <si>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</si>
  <si>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</si>
  <si>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</si>
  <si>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</si>
  <si>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</si>
  <si>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</si>
  <si>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</si>
  <si>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</si>
  <si>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</si>
  <si>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</si>
  <si>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</si>
  <si>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</si>
  <si>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</si>
  <si>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</si>
  <si>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</si>
  <si>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</si>
  <si>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</si>
  <si>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</si>
  <si>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</si>
  <si>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</si>
  <si>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</si>
  <si>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</si>
  <si>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</si>
  <si>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</si>
  <si>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</si>
  <si>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</si>
  <si>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</si>
  <si>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</si>
  <si>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</si>
  <si>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</si>
  <si>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</si>
  <si>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</si>
  <si>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</si>
  <si>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</si>
  <si>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</si>
  <si>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</si>
  <si>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</si>
  <si>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</si>
  <si>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</si>
  <si>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</si>
  <si>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</si>
  <si>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</si>
  <si>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</si>
  <si>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</si>
  <si>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</si>
  <si>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</si>
  <si>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</si>
  <si>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</si>
  <si>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</si>
  <si>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</si>
  <si>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</si>
  <si>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</si>
  <si>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</si>
  <si>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</si>
  <si>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</si>
  <si>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</si>
  <si>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</si>
  <si>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</si>
  <si>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</si>
  <si>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</si>
  <si>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</si>
  <si>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</si>
  <si>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</si>
  <si>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</si>
  <si>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</si>
  <si>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</si>
  <si>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</si>
  <si>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</si>
  <si>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</si>
  <si>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</si>
  <si>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</si>
  <si>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</si>
  <si>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</si>
  <si>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</si>
  <si>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</si>
  <si>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</si>
  <si>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</si>
  <si>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</si>
  <si>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</si>
  <si>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</si>
  <si>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</si>
  <si>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</si>
  <si>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</si>
  <si>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</si>
  <si>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</si>
  <si>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</si>
  <si>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</si>
  <si>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</si>
  <si>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</si>
  <si>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</si>
  <si>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</si>
  <si>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</si>
  <si>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</si>
  <si>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</si>
  <si>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</si>
  <si>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</si>
  <si>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</si>
  <si>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</si>
  <si>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</si>
  <si>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</si>
  <si>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</si>
  <si>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</si>
  <si>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</si>
  <si>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</si>
  <si>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</si>
  <si>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</si>
  <si>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</si>
  <si>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</si>
  <si>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</si>
  <si>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</si>
  <si>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</si>
  <si>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</si>
  <si>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</si>
  <si>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</si>
  <si>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</si>
  <si>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</si>
  <si>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</si>
  <si>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</si>
  <si>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</si>
  <si>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</si>
  <si>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</si>
  <si>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</si>
  <si>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</si>
  <si>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</si>
  <si>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</si>
  <si>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</si>
  <si>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</si>
  <si>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</si>
  <si>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</si>
  <si>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</si>
  <si>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</si>
  <si>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</si>
  <si>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</si>
  <si>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</si>
  <si>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</si>
  <si>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</si>
  <si>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</si>
  <si>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</si>
  <si>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</si>
  <si>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</si>
  <si>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</si>
  <si>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</si>
  <si>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</si>
  <si>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</si>
  <si>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</si>
  <si>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</si>
  <si>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</si>
  <si>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</si>
  <si>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</si>
  <si>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</si>
  <si>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</si>
  <si>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</si>
  <si>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</si>
  <si>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</si>
  <si>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</si>
  <si>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</si>
  <si>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</si>
  <si>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</si>
  <si>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</si>
  <si>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</si>
  <si>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</si>
  <si>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</si>
  <si>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</si>
  <si>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</si>
  <si>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</si>
  <si>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</si>
  <si>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</si>
  <si>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</si>
  <si>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</si>
  <si>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</si>
  <si>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</si>
  <si>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</si>
  <si>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</si>
  <si>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</si>
  <si>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</si>
  <si>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</si>
  <si>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</si>
  <si>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</si>
  <si>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</si>
  <si>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</si>
  <si>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</si>
  <si>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</si>
  <si>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</si>
  <si>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</si>
  <si>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</si>
  <si>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</si>
  <si>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</si>
  <si>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</si>
  <si>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</si>
  <si>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</si>
  <si>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</si>
  <si>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</si>
  <si>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</si>
  <si>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</si>
  <si>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</si>
  <si>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</si>
  <si>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</si>
  <si>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</si>
  <si>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</si>
  <si>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</si>
  <si>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</si>
  <si>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</si>
  <si>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</si>
  <si>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</si>
  <si>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</si>
  <si>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</si>
  <si>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</si>
  <si>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</si>
  <si>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</si>
  <si>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</si>
  <si>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</si>
  <si>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</si>
  <si>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</si>
  <si>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</si>
  <si>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</si>
  <si>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</si>
  <si>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</si>
  <si>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</si>
  <si>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</si>
  <si>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</si>
  <si>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</si>
  <si>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</si>
  <si>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</si>
  <si>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</si>
  <si>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</si>
  <si>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</si>
  <si>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</si>
  <si>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</si>
  <si>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</si>
  <si>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</si>
  <si>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</si>
  <si>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</si>
  <si>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</si>
  <si>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</si>
  <si>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</si>
  <si>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</si>
  <si>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</si>
  <si>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</si>
  <si>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</si>
  <si>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</si>
  <si>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</si>
  <si>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</si>
  <si>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</si>
  <si>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</si>
  <si>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</si>
  <si>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</si>
  <si>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</si>
  <si>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</si>
  <si>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</si>
  <si>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</si>
  <si>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</si>
  <si>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</si>
  <si>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</si>
  <si>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</si>
  <si>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</si>
  <si>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</si>
  <si>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</si>
  <si>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</si>
  <si>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</si>
  <si>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</si>
  <si>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</si>
  <si>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</si>
  <si>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</si>
  <si>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</si>
  <si>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</si>
  <si>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</si>
  <si>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</si>
  <si>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</si>
  <si>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</si>
  <si>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</si>
  <si>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</si>
  <si>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</si>
  <si>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</si>
  <si>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</si>
  <si>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</si>
  <si>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</si>
  <si>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</si>
  <si>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</si>
  <si>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</si>
  <si>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</si>
  <si>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</si>
  <si>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</si>
  <si>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</si>
  <si>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</si>
  <si>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</si>
  <si>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</si>
  <si>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</si>
  <si>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</si>
  <si>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</si>
  <si>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</si>
  <si>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</si>
  <si>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</si>
  <si>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</si>
  <si>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</si>
  <si>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</si>
  <si>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</si>
  <si>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</si>
  <si>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</si>
  <si>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</si>
  <si>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</si>
  <si>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</si>
  <si>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</si>
  <si>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</si>
  <si>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</si>
  <si>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</si>
  <si>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</si>
  <si>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</si>
  <si>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</si>
  <si>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</si>
  <si>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</si>
  <si>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</si>
  <si>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</si>
  <si>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</si>
  <si>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</si>
  <si>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</si>
  <si>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</si>
  <si>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</si>
  <si>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</si>
  <si>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</si>
  <si>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</si>
  <si>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</si>
  <si>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</si>
  <si>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</si>
  <si>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</si>
  <si>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</si>
  <si>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</si>
  <si>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</si>
  <si>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</si>
  <si>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</si>
  <si>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</si>
  <si>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</si>
  <si>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</si>
  <si>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</si>
  <si>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</si>
  <si>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</si>
  <si>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</si>
  <si>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</si>
  <si>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</si>
  <si>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</si>
  <si>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</si>
  <si>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</si>
  <si>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</si>
  <si>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</si>
  <si>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</si>
  <si>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</si>
  <si>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</si>
  <si>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</si>
  <si>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</si>
  <si>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</si>
  <si>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</si>
  <si>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</si>
  <si>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</si>
  <si>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</si>
  <si>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</si>
  <si>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</si>
  <si>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</si>
  <si>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</si>
  <si>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</si>
  <si>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</si>
  <si>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</si>
  <si>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</si>
  <si>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</si>
  <si>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</si>
  <si>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</si>
  <si>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</si>
  <si>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</si>
  <si>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</si>
  <si>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</si>
  <si>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</si>
  <si>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</si>
  <si>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</si>
  <si>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</si>
  <si>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</si>
  <si>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</si>
  <si>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</si>
  <si>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</si>
  <si>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</si>
  <si>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</si>
  <si>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</si>
  <si>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</si>
  <si>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</si>
  <si>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</si>
  <si>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</si>
  <si>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</si>
  <si>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</si>
  <si>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</si>
  <si>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</si>
  <si>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</si>
  <si>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</si>
  <si>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</si>
  <si>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</si>
  <si>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</si>
  <si>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</si>
  <si>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</si>
  <si>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</si>
  <si>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</si>
  <si>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</si>
  <si>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</si>
  <si>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</si>
  <si>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</si>
  <si>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</si>
  <si>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</si>
  <si>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</si>
  <si>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</si>
  <si>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</si>
  <si>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</si>
  <si>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</si>
  <si>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</si>
  <si>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</si>
  <si>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</si>
  <si>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</si>
  <si>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</si>
  <si>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</si>
  <si>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</si>
  <si>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</si>
  <si>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</si>
  <si>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</si>
  <si>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</si>
  <si>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</si>
  <si>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</si>
  <si>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</si>
  <si>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</si>
  <si>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</si>
  <si>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</si>
  <si>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</si>
  <si>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</si>
  <si>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</si>
  <si>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</si>
  <si>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</si>
  <si>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</si>
  <si>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</si>
  <si>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</si>
  <si>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</si>
  <si>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</si>
  <si>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</si>
  <si>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</si>
  <si>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</si>
  <si>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</si>
  <si>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</si>
  <si>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</si>
  <si>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</si>
  <si>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</si>
  <si>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</si>
  <si>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</si>
  <si>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</si>
  <si>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</si>
  <si>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</si>
  <si>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</si>
  <si>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</si>
  <si>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</si>
  <si>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</si>
  <si>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</si>
  <si>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</si>
  <si>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</si>
  <si>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</si>
  <si>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</si>
  <si>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</si>
  <si>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</si>
  <si>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</si>
  <si>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</si>
  <si>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</si>
  <si>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</si>
  <si>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</si>
  <si>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</si>
  <si>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</si>
  <si>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</si>
  <si>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</si>
  <si>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</si>
  <si>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</si>
  <si>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</si>
  <si>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</si>
  <si>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</si>
  <si>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</si>
  <si>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</si>
  <si>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</si>
  <si>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</si>
  <si>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</si>
  <si>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</si>
  <si>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</si>
  <si>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</si>
  <si>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</si>
  <si>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</si>
  <si>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</si>
  <si>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</si>
  <si>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</si>
  <si>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</si>
  <si>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</si>
  <si>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</si>
  <si>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</si>
  <si>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</si>
  <si>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</si>
  <si>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</si>
  <si>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</si>
  <si>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</si>
  <si>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</si>
  <si>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</si>
  <si>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</si>
  <si>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</si>
  <si>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</si>
  <si>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</si>
  <si>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</si>
  <si>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</si>
  <si>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</si>
  <si>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</si>
  <si>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</si>
  <si>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</si>
  <si>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</si>
  <si>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</si>
  <si>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</si>
  <si>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</si>
  <si>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</si>
  <si>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</si>
  <si>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</si>
  <si>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</si>
  <si>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</si>
  <si>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</si>
  <si>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</si>
  <si>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</si>
  <si>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</si>
  <si>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</si>
  <si>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</si>
  <si>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</si>
  <si>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</si>
  <si>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</si>
  <si>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</si>
  <si>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</si>
  <si>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</si>
  <si>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</si>
  <si>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</si>
  <si>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</si>
  <si>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</si>
  <si>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</si>
  <si>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</si>
  <si>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</si>
  <si>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</si>
  <si>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</si>
  <si>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</si>
  <si>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</si>
  <si>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</si>
  <si>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</si>
  <si>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</si>
  <si>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</si>
  <si>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</si>
  <si>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</si>
  <si>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</si>
  <si>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</si>
  <si>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</si>
  <si>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</si>
  <si>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</si>
  <si>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</si>
  <si>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</si>
  <si>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</si>
  <si>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</si>
  <si>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</si>
  <si>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</si>
  <si>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</si>
  <si>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</si>
  <si>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</si>
  <si>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</si>
  <si>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</si>
  <si>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</si>
  <si>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</si>
  <si>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</si>
  <si>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</si>
  <si>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</si>
  <si>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</si>
  <si>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</si>
  <si>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</si>
  <si>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</si>
  <si>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</si>
  <si>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</si>
  <si>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</si>
  <si>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</si>
  <si>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</si>
  <si>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</si>
  <si>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</si>
  <si>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</si>
  <si>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</si>
  <si>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</si>
  <si>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</si>
  <si>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</si>
  <si>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</si>
  <si>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</si>
  <si>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</si>
  <si>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</si>
  <si>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</si>
  <si>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</si>
  <si>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</si>
  <si>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</si>
  <si>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</si>
  <si>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</si>
  <si>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</si>
  <si>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</si>
  <si>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</si>
  <si>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</si>
  <si>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</si>
  <si>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</si>
  <si>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</si>
  <si>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</si>
  <si>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</si>
  <si>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</si>
  <si>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</si>
  <si>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</si>
  <si>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</si>
  <si>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</si>
  <si>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</si>
  <si>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</si>
  <si>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</si>
  <si>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</si>
  <si>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</si>
  <si>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</si>
  <si>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</si>
  <si>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</si>
  <si>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</si>
  <si>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</si>
  <si>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</si>
  <si>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</si>
  <si>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</si>
  <si>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</si>
  <si>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</si>
  <si>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</si>
  <si>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</si>
  <si>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</si>
  <si>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</si>
  <si>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</si>
  <si>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</si>
  <si>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</si>
  <si>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</si>
  <si>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</si>
  <si>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</si>
  <si>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</si>
  <si>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</si>
  <si>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</si>
  <si>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</si>
  <si>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</si>
  <si>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</si>
  <si>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</si>
  <si>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</si>
  <si>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</si>
  <si>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</si>
  <si>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</si>
  <si>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</si>
  <si>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</si>
  <si>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</si>
  <si>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</si>
  <si>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</si>
  <si>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</si>
  <si>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</si>
  <si>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</si>
  <si>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</si>
  <si>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</si>
  <si>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</si>
  <si>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</si>
  <si>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</si>
  <si>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</si>
  <si>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</si>
  <si>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</si>
  <si>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</si>
  <si>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</si>
  <si>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</si>
  <si>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</si>
  <si>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</si>
  <si>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</si>
  <si>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</si>
  <si>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</si>
  <si>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</si>
  <si>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</si>
  <si>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</si>
  <si>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</si>
  <si>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</si>
  <si>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</si>
  <si>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</si>
  <si>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</si>
  <si>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</si>
  <si>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</si>
  <si>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</si>
  <si>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</si>
  <si>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</si>
  <si>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</si>
  <si>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</si>
  <si>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</si>
  <si>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</si>
  <si>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</si>
  <si>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</si>
  <si>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</si>
  <si>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</si>
  <si>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</si>
  <si>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</si>
  <si>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</si>
  <si>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</si>
  <si>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</si>
  <si>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</si>
  <si>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</si>
  <si>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</si>
  <si>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</si>
  <si>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</si>
  <si>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</si>
  <si>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</si>
  <si>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</si>
  <si>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</si>
  <si>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</si>
  <si>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</si>
  <si>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</si>
  <si>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</si>
  <si>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</si>
  <si>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</si>
  <si>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</si>
  <si>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</si>
  <si>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</si>
  <si>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</si>
  <si>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</si>
  <si>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</si>
  <si>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</si>
  <si>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</si>
  <si>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</si>
  <si>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</si>
  <si>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</si>
  <si>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</si>
  <si>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</si>
  <si>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</si>
  <si>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</si>
  <si>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</si>
  <si>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</si>
  <si>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</si>
  <si>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</si>
  <si>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</si>
  <si>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</si>
  <si>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</si>
  <si>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</si>
  <si>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</si>
  <si>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</si>
  <si>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</si>
  <si>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</si>
  <si>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</si>
  <si>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</si>
  <si>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</si>
  <si>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</si>
  <si>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</si>
  <si>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</si>
  <si>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</si>
  <si>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</si>
  <si>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</si>
  <si>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</si>
  <si>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</si>
  <si>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</si>
  <si>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</si>
  <si>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</si>
  <si>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</si>
  <si>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</si>
  <si>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</si>
  <si>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</si>
  <si>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</si>
  <si>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</si>
  <si>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</si>
  <si>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</si>
  <si>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</si>
  <si>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</si>
  <si>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</si>
  <si>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</si>
  <si>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</si>
  <si>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</si>
  <si>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</si>
  <si>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</si>
  <si>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</si>
  <si>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</si>
  <si>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</si>
  <si>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</si>
  <si>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</si>
  <si>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</si>
  <si>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</si>
  <si>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</si>
  <si>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</si>
  <si>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</si>
  <si>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</si>
  <si>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</si>
  <si>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</si>
  <si>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</si>
  <si>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</si>
  <si>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</si>
  <si>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</si>
  <si>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</si>
  <si>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</si>
  <si>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</si>
  <si>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</si>
  <si>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</si>
  <si>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</si>
  <si>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</si>
  <si>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</si>
  <si>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</si>
  <si>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</si>
  <si>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</si>
  <si>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</si>
  <si>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</si>
  <si>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</si>
  <si>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</si>
  <si>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</si>
  <si>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</si>
  <si>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</si>
  <si>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</si>
  <si>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</si>
  <si>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</si>
  <si>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</si>
  <si>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</si>
  <si>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</si>
  <si>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</si>
  <si>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</si>
  <si>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</si>
  <si>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</si>
  <si>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</si>
  <si>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</si>
  <si>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</si>
  <si>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</si>
  <si>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</si>
  <si>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</si>
  <si>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</si>
  <si>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</si>
  <si>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</si>
  <si>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</si>
  <si>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</si>
  <si>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</si>
  <si>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</si>
  <si>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</si>
  <si>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</si>
  <si>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</si>
  <si>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</si>
  <si>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</si>
  <si>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</si>
  <si>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</si>
  <si>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</si>
  <si>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</si>
  <si>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</si>
  <si>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</si>
  <si>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</si>
  <si>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</si>
  <si>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</si>
  <si>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</si>
  <si>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</si>
  <si>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</si>
  <si>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</si>
  <si>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</si>
  <si>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</si>
  <si>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</si>
  <si>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</si>
  <si>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</si>
  <si>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</si>
  <si>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</si>
  <si>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</si>
  <si>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</si>
  <si>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</si>
  <si>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</si>
  <si>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</si>
  <si>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</si>
  <si>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</si>
  <si>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</si>
  <si>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</si>
  <si>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</si>
  <si>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</si>
  <si>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</si>
  <si>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</si>
  <si>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</si>
  <si>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</si>
  <si>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</si>
  <si>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</si>
  <si>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</si>
  <si>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</si>
  <si>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</si>
  <si>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</si>
  <si>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</si>
  <si>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</si>
  <si>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</si>
  <si>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</si>
  <si>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</si>
  <si>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</si>
  <si>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</si>
  <si>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</si>
  <si>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</si>
  <si>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</si>
  <si>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</si>
  <si>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</si>
  <si>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</si>
  <si>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</si>
  <si>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</si>
  <si>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</si>
  <si>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</si>
  <si>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</si>
  <si>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</si>
  <si>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</si>
  <si>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</si>
  <si>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</si>
  <si>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</si>
  <si>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</si>
  <si>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</si>
  <si>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</si>
  <si>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</si>
  <si>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</si>
  <si>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</si>
  <si>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</si>
  <si>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</si>
  <si>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</si>
  <si>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</si>
  <si>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</si>
  <si>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</si>
  <si>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</si>
  <si>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</si>
  <si>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</si>
  <si>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</si>
  <si>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</si>
  <si>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</si>
  <si>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</si>
  <si>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</si>
  <si>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</si>
  <si>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</si>
  <si>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</si>
  <si>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</si>
  <si>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</si>
  <si>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</si>
  <si>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</si>
  <si>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</si>
  <si>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</si>
  <si>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</si>
  <si>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</si>
  <si>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</si>
  <si>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</si>
  <si>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</si>
  <si>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</si>
  <si>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</si>
  <si>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</si>
  <si>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</si>
  <si>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</si>
  <si>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</si>
  <si>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</si>
  <si>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</si>
  <si>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</si>
  <si>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</si>
  <si>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</si>
  <si>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</si>
  <si>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</si>
  <si>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</si>
  <si>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</si>
  <si>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</si>
  <si>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</si>
  <si>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</si>
  <si>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</si>
  <si>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</si>
  <si>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</si>
  <si>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</si>
  <si>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</si>
  <si>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</si>
  <si>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</si>
  <si>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</si>
  <si>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</si>
  <si>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</si>
  <si>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</si>
  <si>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</si>
  <si>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</si>
  <si>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</si>
  <si>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</si>
  <si>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</si>
  <si>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</si>
  <si>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</si>
  <si>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</si>
  <si>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</si>
  <si>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</si>
  <si>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</si>
  <si>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</si>
  <si>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</si>
  <si>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</si>
  <si>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</si>
  <si>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</si>
  <si>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</si>
  <si>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</si>
  <si>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</si>
  <si>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</si>
  <si>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</si>
  <si>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</si>
  <si>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</si>
  <si>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</si>
  <si>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</si>
  <si>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</si>
  <si>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</si>
  <si>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</si>
  <si>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</si>
  <si>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</si>
  <si>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</si>
  <si>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</si>
  <si>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</si>
  <si>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</si>
  <si>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</si>
  <si>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</si>
  <si>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</si>
  <si>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</si>
  <si>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</si>
  <si>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</si>
  <si>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</si>
  <si>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</si>
  <si>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</si>
  <si>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</si>
  <si>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</si>
  <si>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</si>
  <si>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</si>
  <si>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</si>
  <si>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</si>
  <si>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</si>
  <si>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</si>
  <si>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</si>
  <si>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</si>
  <si>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</si>
  <si>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</si>
  <si>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</si>
  <si>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</si>
  <si>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</si>
  <si>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</si>
  <si>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</si>
  <si>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</si>
  <si>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</si>
  <si>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</si>
  <si>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</si>
  <si>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</si>
  <si>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</si>
  <si>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</si>
  <si>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</si>
  <si>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</si>
  <si>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</si>
  <si>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</si>
  <si>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</si>
  <si>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</si>
  <si>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</si>
  <si>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</si>
  <si>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</si>
  <si>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</si>
  <si>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</si>
  <si>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</si>
  <si>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</si>
  <si>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</si>
  <si>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</si>
  <si>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</si>
  <si>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</si>
  <si>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</si>
  <si>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</si>
  <si>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</si>
  <si>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</si>
  <si>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</si>
  <si>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</si>
  <si>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</si>
  <si>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</si>
  <si>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</si>
  <si>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</si>
  <si>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</si>
  <si>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</si>
  <si>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</si>
  <si>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</si>
  <si>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</si>
  <si>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</si>
  <si>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</si>
  <si>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</si>
  <si>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</si>
  <si>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</si>
  <si>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</si>
  <si>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</si>
  <si>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</si>
  <si>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</si>
  <si>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</si>
  <si>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</si>
  <si>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</si>
  <si>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</si>
  <si>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</si>
  <si>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</si>
  <si>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</si>
  <si>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</si>
  <si>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</si>
  <si>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</si>
  <si>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</si>
  <si>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</si>
  <si>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</si>
  <si>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</si>
  <si>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</si>
  <si>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</si>
  <si>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</si>
  <si>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</si>
  <si>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</si>
  <si>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</si>
  <si>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</si>
  <si>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</si>
  <si>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</si>
  <si>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</si>
  <si>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</si>
  <si>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</si>
  <si>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</si>
  <si>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</si>
  <si>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</si>
  <si>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</si>
  <si>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</si>
  <si>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</si>
  <si>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</si>
  <si>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</si>
  <si>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</si>
  <si>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</si>
  <si>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</si>
  <si>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</si>
  <si>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</si>
  <si>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</si>
  <si>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</si>
  <si>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</si>
  <si>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</si>
  <si>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</si>
  <si>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</si>
  <si>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</si>
  <si>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</si>
  <si>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</si>
  <si>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</si>
  <si>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</si>
  <si>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</si>
  <si>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</si>
  <si>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</si>
  <si>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</si>
  <si>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</si>
  <si>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</si>
  <si>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</si>
  <si>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</si>
  <si>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</si>
  <si>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</si>
  <si>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</si>
  <si>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</si>
  <si>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</si>
  <si>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</si>
  <si>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</si>
  <si>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</si>
  <si>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</si>
  <si>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</si>
  <si>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</si>
  <si>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</si>
  <si>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</si>
  <si>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</si>
  <si>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</si>
  <si>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</si>
  <si>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</si>
  <si>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</si>
  <si>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</si>
  <si>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</si>
  <si>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</si>
  <si>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</si>
  <si>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</si>
  <si>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</si>
  <si>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</si>
  <si>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</si>
  <si>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</si>
  <si>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</si>
  <si>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</si>
  <si>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</si>
  <si>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</si>
  <si>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</si>
  <si>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</si>
  <si>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</si>
  <si>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</si>
  <si>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</si>
  <si>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</si>
  <si>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</si>
  <si>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</si>
  <si>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</si>
  <si>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</si>
  <si>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</si>
  <si>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</si>
  <si>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</si>
  <si>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</si>
  <si>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</si>
  <si>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</si>
  <si>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</si>
  <si>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</si>
  <si>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</si>
  <si>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</si>
  <si>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</si>
  <si>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</si>
  <si>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</si>
  <si>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</si>
  <si>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</si>
  <si>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</si>
  <si>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</si>
  <si>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</si>
  <si>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</si>
  <si>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</si>
  <si>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</si>
  <si>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</si>
  <si>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</si>
  <si>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</si>
  <si>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</si>
  <si>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</si>
  <si>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</si>
  <si>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</si>
  <si>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</si>
  <si>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</si>
  <si>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</si>
  <si>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</si>
  <si>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</si>
  <si>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</si>
  <si>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</si>
  <si>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</si>
  <si>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</si>
  <si>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</si>
  <si>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</si>
  <si>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</si>
  <si>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</si>
  <si>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</si>
  <si>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</si>
  <si>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</si>
  <si>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</si>
  <si>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</si>
  <si>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</si>
  <si>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</si>
  <si>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</si>
  <si>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</si>
  <si>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</si>
  <si>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</si>
  <si>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</si>
  <si>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</si>
  <si>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</si>
  <si>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</si>
  <si>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</si>
  <si>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</si>
  <si>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</si>
  <si>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</si>
  <si>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</si>
  <si>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</si>
  <si>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</si>
  <si>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</si>
  <si>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</si>
  <si>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</si>
  <si>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</si>
  <si>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</si>
  <si>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</si>
  <si>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</si>
  <si>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</si>
  <si>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</si>
  <si>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</si>
  <si>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</si>
  <si>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</si>
  <si>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</si>
  <si>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</si>
  <si>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</si>
  <si>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</si>
  <si>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</si>
  <si>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</si>
  <si>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</si>
  <si>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</si>
  <si>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</si>
  <si>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</si>
  <si>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</si>
  <si>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</si>
  <si>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</si>
  <si>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</si>
  <si>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</si>
  <si>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</si>
  <si>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</si>
  <si>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</si>
  <si>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</si>
  <si>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</si>
  <si>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</si>
  <si>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</si>
  <si>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</si>
  <si>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</si>
  <si>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</si>
  <si>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</si>
  <si>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</si>
  <si>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</si>
  <si>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</si>
  <si>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</si>
  <si>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</si>
  <si>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</si>
  <si>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</si>
  <si>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</si>
  <si>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</si>
  <si>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</si>
  <si>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</si>
  <si>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</si>
  <si>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</si>
  <si>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</si>
  <si>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</si>
  <si>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</si>
  <si>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</si>
  <si>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</si>
  <si>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</si>
  <si>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</si>
  <si>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</si>
  <si>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</si>
  <si>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</si>
  <si>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</si>
  <si>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</si>
  <si>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</si>
  <si>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</si>
  <si>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</si>
  <si>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</si>
  <si>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</si>
  <si>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</si>
  <si>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</si>
  <si>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</si>
  <si>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</si>
  <si>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</si>
  <si>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</si>
  <si>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</si>
  <si>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</si>
  <si>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</si>
  <si>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</si>
  <si>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</si>
  <si>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</si>
  <si>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</si>
  <si>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</si>
  <si>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</si>
  <si>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</si>
  <si>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</si>
  <si>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</si>
  <si>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</si>
  <si>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</si>
  <si>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</si>
  <si>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</si>
  <si>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</si>
  <si>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</si>
  <si>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</si>
  <si>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</si>
  <si>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</si>
  <si>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</si>
  <si>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</si>
  <si>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</si>
  <si>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</si>
  <si>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</si>
  <si>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</si>
  <si>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</si>
  <si>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</si>
  <si>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</si>
  <si>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</si>
  <si>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</si>
  <si>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</si>
  <si>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</si>
  <si>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</si>
  <si>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</si>
  <si>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</si>
  <si>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</si>
  <si>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</si>
  <si>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</si>
  <si>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</si>
  <si>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</si>
  <si>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</si>
  <si>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</si>
  <si>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</si>
  <si>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</si>
  <si>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</si>
  <si>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</si>
  <si>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</si>
  <si>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</si>
  <si>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</si>
  <si>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</si>
  <si>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</si>
  <si>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</si>
  <si>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</si>
  <si>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</si>
  <si>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</si>
  <si>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</si>
  <si>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</si>
  <si>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</si>
  <si>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</si>
  <si>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</si>
  <si>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</si>
  <si>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</si>
  <si>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</si>
  <si>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</si>
  <si>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</si>
  <si>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</si>
  <si>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</si>
  <si>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</si>
  <si>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</si>
  <si>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</si>
  <si>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</si>
  <si>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</si>
  <si>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</si>
  <si>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</si>
  <si>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</si>
  <si>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</si>
  <si>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</si>
  <si>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</si>
  <si>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</si>
  <si>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</si>
  <si>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</si>
  <si>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</si>
  <si>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</si>
  <si>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</si>
  <si>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</si>
  <si>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</si>
  <si>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</si>
  <si>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</si>
  <si>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</si>
  <si>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</si>
  <si>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</si>
  <si>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</si>
  <si>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</si>
  <si>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</si>
  <si>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</si>
  <si>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</si>
  <si>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</si>
  <si>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</si>
  <si>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</si>
  <si>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</si>
  <si>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</si>
  <si>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</si>
  <si>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</si>
  <si>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</si>
  <si>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</si>
  <si>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</si>
  <si>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</si>
  <si>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</si>
  <si>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</si>
  <si>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</si>
  <si>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</si>
  <si>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</si>
  <si>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</si>
  <si>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</si>
  <si>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</si>
  <si>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</si>
  <si>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</si>
  <si>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</si>
  <si>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</si>
  <si>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</si>
  <si>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</si>
  <si>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</si>
  <si>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</si>
  <si>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</si>
  <si>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</si>
  <si>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</si>
  <si>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</si>
  <si>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</si>
  <si>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</si>
  <si>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</si>
  <si>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</si>
  <si>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</si>
  <si>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</si>
  <si>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</si>
  <si>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</si>
  <si>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</si>
  <si>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</si>
  <si>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</si>
  <si>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</si>
  <si>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</si>
  <si>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</si>
  <si>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</si>
  <si>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</si>
  <si>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</si>
  <si>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</si>
  <si>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</si>
  <si>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</si>
  <si>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</si>
  <si>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</si>
  <si>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</si>
  <si>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</si>
  <si>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</si>
  <si>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</si>
  <si>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</si>
  <si>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</si>
  <si>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</si>
  <si>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</si>
  <si>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</si>
  <si>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</si>
  <si>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</si>
  <si>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</si>
  <si>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</si>
  <si>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</si>
  <si>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</si>
  <si>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</si>
  <si>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</si>
  <si>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</si>
  <si>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</si>
  <si>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</si>
  <si>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</si>
  <si>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</si>
  <si>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</si>
  <si>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</si>
  <si>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</si>
  <si>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</si>
  <si>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</si>
  <si>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</si>
  <si>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</si>
  <si>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</si>
  <si>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</si>
  <si>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</si>
  <si>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</si>
  <si>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</si>
  <si>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</si>
  <si>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</si>
  <si>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</si>
  <si>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</si>
  <si>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</si>
  <si>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</si>
  <si>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</si>
  <si>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</si>
  <si>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</si>
  <si>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</si>
  <si>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</si>
  <si>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</si>
  <si>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</si>
  <si>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</si>
  <si>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</si>
  <si>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</si>
  <si>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</si>
  <si>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</si>
  <si>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</si>
  <si>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</si>
  <si>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</si>
  <si>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</si>
  <si>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</si>
  <si>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</si>
  <si>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</si>
  <si>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</si>
  <si>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</si>
  <si>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</si>
  <si>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</si>
  <si>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</si>
  <si>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</si>
  <si>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</si>
  <si>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</si>
  <si>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</si>
  <si>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</si>
  <si>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</si>
  <si>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</si>
  <si>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</si>
  <si>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</si>
  <si>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</si>
  <si>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</si>
  <si>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</si>
  <si>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</si>
  <si>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</si>
  <si>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</si>
  <si>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</si>
  <si>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</si>
  <si>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</si>
  <si>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</si>
  <si>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</si>
  <si>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</si>
  <si>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</si>
  <si>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</si>
  <si>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</si>
  <si>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</si>
  <si>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</si>
  <si>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</si>
  <si>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</si>
  <si>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</si>
  <si>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</si>
  <si>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</si>
  <si>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</si>
  <si>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</si>
  <si>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</si>
  <si>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</si>
  <si>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</si>
  <si>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</si>
  <si>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</si>
  <si>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</si>
  <si>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</si>
  <si>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</si>
  <si>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</si>
  <si>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</si>
  <si>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</si>
  <si>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</si>
  <si>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</si>
  <si>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</si>
  <si>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</si>
  <si>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</si>
  <si>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</si>
  <si>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</si>
  <si>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</si>
  <si>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</si>
  <si>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</si>
  <si>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</si>
  <si>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</si>
  <si>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</si>
  <si>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</si>
  <si>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</si>
  <si>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</si>
  <si>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</si>
  <si>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</si>
  <si>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</si>
  <si>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</si>
  <si>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</si>
  <si>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</si>
  <si>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</si>
  <si>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</si>
  <si>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</si>
  <si>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</si>
  <si>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</si>
  <si>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</si>
  <si>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</si>
  <si>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</si>
  <si>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</si>
  <si>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</si>
  <si>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</si>
  <si>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</si>
  <si>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</si>
  <si>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</si>
  <si>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</si>
  <si>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</si>
  <si>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</si>
  <si>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</si>
  <si>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</si>
  <si>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</si>
  <si>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</si>
  <si>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</si>
  <si>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</si>
  <si>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</si>
  <si>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</si>
  <si>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</si>
  <si>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</si>
  <si>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</si>
  <si>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</si>
  <si>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</si>
  <si>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</si>
  <si>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</si>
  <si>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</si>
  <si>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</si>
  <si>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</si>
  <si>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</si>
  <si>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</si>
  <si>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</si>
  <si>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</si>
  <si>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</si>
  <si>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</si>
  <si>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</si>
  <si>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</si>
  <si>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</si>
  <si>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</si>
  <si>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</si>
  <si>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</si>
  <si>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</si>
  <si>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</si>
  <si>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</si>
  <si>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</si>
  <si>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</si>
  <si>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</si>
  <si>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</si>
  <si>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</si>
  <si>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</si>
  <si>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</si>
  <si>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</si>
  <si>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</si>
  <si>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</si>
  <si>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</si>
  <si>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</si>
  <si>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</si>
  <si>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</si>
  <si>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</si>
  <si>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</si>
  <si>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</si>
  <si>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</si>
  <si>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</si>
  <si>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</si>
  <si>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</si>
  <si>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</si>
  <si>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</si>
  <si>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</si>
  <si>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</si>
  <si>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</si>
  <si>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</si>
  <si>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</si>
  <si>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</si>
  <si>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</si>
  <si>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</si>
  <si>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</si>
  <si>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</si>
  <si>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</si>
  <si>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</si>
  <si>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</si>
  <si>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</si>
  <si>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</si>
  <si>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</si>
  <si>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</si>
  <si>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</si>
  <si>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</si>
  <si>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</si>
  <si>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</si>
  <si>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</si>
  <si>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</si>
  <si>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</si>
  <si>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</si>
  <si>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</si>
  <si>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</si>
  <si>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</si>
  <si>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</si>
  <si>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</si>
  <si>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</si>
  <si>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</si>
  <si>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</si>
  <si>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</si>
  <si>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</si>
  <si>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</si>
  <si>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</si>
  <si>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</si>
  <si>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</si>
  <si>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</si>
  <si>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</si>
  <si>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</si>
  <si>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</si>
  <si>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</si>
  <si>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</si>
  <si>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</si>
  <si>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</si>
  <si>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</si>
  <si>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</si>
  <si>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</si>
  <si>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</si>
  <si>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</si>
  <si>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</si>
  <si>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</si>
  <si>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</si>
  <si>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</si>
  <si>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</si>
  <si>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</si>
  <si>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</si>
  <si>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</si>
  <si>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</si>
  <si>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</si>
  <si>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</si>
  <si>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</si>
  <si>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</si>
  <si>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</si>
  <si>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</si>
  <si>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</si>
  <si>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</si>
  <si>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</si>
  <si>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</si>
  <si>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</si>
  <si>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</si>
  <si>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</si>
  <si>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</si>
  <si>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</si>
  <si>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</si>
  <si>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</si>
  <si>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</si>
  <si>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</si>
  <si>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</si>
  <si>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</si>
  <si>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</si>
  <si>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</si>
  <si>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</si>
  <si>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</si>
  <si>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</si>
  <si>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</si>
  <si>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</si>
  <si>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</si>
  <si>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</si>
  <si>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</si>
  <si>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</si>
  <si>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</si>
  <si>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</si>
  <si>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</si>
  <si>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</si>
  <si>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</si>
  <si>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</si>
  <si>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</si>
  <si>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</si>
  <si>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</si>
  <si>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</si>
  <si>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</si>
  <si>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</si>
  <si>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</si>
  <si>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</si>
  <si>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</si>
  <si>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</si>
  <si>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</si>
  <si>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</si>
  <si>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</si>
  <si>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</si>
  <si>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</si>
  <si>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</si>
  <si>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</si>
  <si>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</si>
  <si>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</si>
  <si>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</si>
  <si>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</si>
  <si>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</si>
  <si>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</si>
  <si>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</si>
  <si>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</si>
  <si>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</si>
  <si>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</si>
  <si>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</si>
  <si>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</si>
  <si>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</si>
  <si>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</si>
  <si>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</si>
  <si>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</si>
  <si>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</si>
  <si>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</si>
  <si>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</si>
  <si>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</si>
  <si>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</si>
  <si>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</si>
  <si>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</si>
  <si>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</si>
  <si>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</si>
  <si>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</si>
  <si>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</si>
  <si>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</si>
  <si>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</si>
  <si>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</si>
  <si>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</si>
  <si>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</si>
  <si>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</si>
  <si>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</si>
  <si>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</si>
  <si>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</si>
  <si>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</si>
  <si>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</si>
  <si>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</si>
  <si>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</si>
  <si>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</si>
  <si>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</si>
  <si>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</si>
  <si>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</si>
  <si>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</si>
  <si>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</si>
  <si>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</si>
  <si>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</si>
  <si>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</si>
  <si>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</si>
  <si>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</si>
  <si>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</si>
  <si>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</si>
  <si>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</si>
  <si>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</si>
  <si>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</si>
  <si>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</si>
  <si>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</si>
  <si>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</si>
  <si>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</si>
  <si>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</si>
  <si>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</si>
  <si>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</si>
  <si>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</si>
  <si>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</si>
  <si>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</si>
  <si>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</si>
  <si>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</si>
  <si>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</si>
  <si>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</si>
  <si>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</si>
  <si>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</si>
  <si>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</si>
  <si>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</si>
  <si>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</si>
  <si>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</si>
  <si>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</si>
  <si>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</si>
  <si>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</si>
  <si>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</si>
  <si>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</si>
  <si>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</si>
  <si>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</si>
  <si>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</si>
  <si>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</si>
  <si>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</si>
  <si>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</si>
  <si>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</si>
  <si>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</si>
  <si>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</si>
  <si>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</si>
  <si>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</si>
  <si>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</si>
  <si>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</si>
  <si>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</si>
  <si>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</si>
  <si>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</si>
  <si>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</si>
  <si>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</si>
  <si>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</si>
  <si>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</si>
  <si>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</si>
  <si>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</si>
  <si>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</si>
  <si>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</si>
  <si>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</si>
  <si>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</si>
  <si>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</si>
  <si>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</si>
  <si>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</si>
  <si>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</si>
  <si>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</si>
  <si>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</si>
  <si>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</si>
  <si>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</si>
  <si>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</si>
  <si>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</si>
  <si>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</si>
  <si>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</si>
  <si>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</si>
  <si>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</si>
  <si>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</si>
  <si>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</si>
  <si>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</si>
  <si>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</si>
  <si>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</si>
  <si>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</si>
  <si>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</si>
  <si>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</si>
  <si>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</si>
  <si>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</si>
  <si>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</si>
  <si>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</si>
  <si>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</si>
  <si>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</si>
  <si>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</si>
  <si>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</si>
  <si>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</si>
  <si>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</si>
  <si>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</si>
  <si>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</si>
  <si>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</si>
  <si>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</si>
  <si>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</si>
  <si>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</si>
  <si>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</si>
  <si>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</si>
  <si>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</si>
  <si>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</si>
  <si>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</si>
  <si>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</si>
  <si>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</si>
  <si>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</si>
  <si>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</si>
  <si>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</si>
  <si>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</si>
  <si>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</si>
  <si>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</si>
  <si>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</si>
  <si>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</si>
  <si>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</si>
  <si>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</si>
  <si>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</si>
  <si>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</si>
  <si>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</si>
  <si>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</si>
  <si>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</si>
  <si>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</si>
  <si>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</si>
  <si>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</si>
  <si>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</si>
  <si>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</si>
  <si>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</si>
  <si>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</si>
  <si>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</si>
  <si>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</si>
  <si>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</si>
  <si>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</si>
  <si>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</si>
  <si>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</si>
  <si>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</si>
  <si>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</si>
  <si>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</si>
  <si>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</si>
  <si>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</si>
  <si>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</si>
  <si>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</si>
  <si>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</si>
  <si>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</si>
  <si>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</si>
  <si>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</si>
  <si>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</si>
  <si>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</si>
  <si>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</si>
  <si>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</si>
  <si>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</si>
  <si>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</si>
  <si>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</si>
  <si>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</si>
  <si>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</si>
  <si>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</si>
  <si>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</si>
  <si>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</si>
  <si>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</si>
  <si>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</si>
  <si>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</si>
  <si>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</si>
  <si>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</si>
  <si>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</si>
  <si>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</si>
  <si>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</si>
  <si>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</si>
  <si>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</si>
  <si>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</si>
  <si>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</si>
  <si>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</si>
  <si>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</si>
  <si>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</si>
  <si>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</si>
  <si>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</si>
  <si>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</si>
  <si>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</si>
  <si>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</si>
  <si>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</si>
  <si>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</si>
  <si>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</si>
  <si>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</si>
  <si>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</si>
  <si>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</si>
  <si>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</si>
  <si>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</si>
  <si>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</si>
  <si>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</si>
  <si>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</si>
  <si>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</si>
  <si>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</si>
  <si>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</si>
  <si>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</si>
  <si>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</si>
  <si>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</si>
  <si>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</si>
  <si>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</si>
  <si>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</si>
  <si>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</si>
  <si>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</si>
  <si>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</si>
  <si>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</si>
  <si>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</si>
  <si>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</si>
  <si>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</si>
  <si>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</si>
  <si>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</si>
  <si>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</si>
  <si>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</si>
  <si>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</si>
  <si>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</si>
  <si>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</si>
  <si>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</si>
  <si>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</si>
  <si>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</si>
  <si>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</si>
  <si>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</si>
  <si>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</si>
  <si>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</si>
  <si>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</si>
  <si>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</si>
  <si>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</si>
  <si>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</si>
  <si>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</si>
  <si>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</si>
  <si>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</si>
  <si>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</si>
  <si>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</si>
  <si>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</si>
  <si>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</si>
  <si>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</si>
  <si>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</si>
  <si>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</si>
  <si>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</si>
  <si>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</si>
  <si>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</si>
  <si>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</si>
  <si>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</si>
  <si>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</si>
  <si>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</si>
  <si>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</si>
  <si>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</si>
  <si>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</si>
  <si>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</si>
  <si>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</si>
  <si>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</si>
  <si>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</si>
  <si>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</si>
  <si>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</si>
  <si>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</si>
  <si>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</si>
  <si>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</si>
  <si>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</si>
  <si>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</si>
  <si>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</si>
  <si>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</si>
  <si>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</si>
  <si>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</si>
  <si>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</si>
  <si>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</si>
  <si>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</si>
  <si>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</si>
  <si>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</si>
  <si>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</si>
  <si>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</si>
  <si>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</si>
  <si>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</si>
  <si>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</si>
  <si>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</si>
  <si>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</si>
  <si>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</si>
  <si>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</si>
  <si>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</si>
  <si>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</si>
  <si>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</si>
  <si>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</si>
  <si>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</si>
  <si>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</si>
  <si>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</si>
  <si>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</si>
  <si>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</si>
  <si>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</si>
  <si>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</si>
  <si>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</si>
  <si>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</si>
  <si>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</si>
  <si>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</si>
  <si>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</si>
  <si>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</si>
  <si>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</si>
  <si>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</si>
  <si>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</si>
  <si>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</si>
  <si>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</si>
  <si>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</si>
  <si>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</si>
  <si>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</si>
  <si>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</si>
  <si>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</si>
  <si>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</si>
  <si>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</si>
  <si>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</si>
  <si>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</si>
  <si>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</si>
  <si>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</si>
  <si>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</si>
  <si>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</si>
  <si>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</si>
  <si>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</si>
  <si>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</si>
  <si>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</si>
  <si>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</si>
  <si>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</si>
  <si>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</si>
  <si>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</si>
  <si>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</si>
  <si>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</si>
  <si>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</si>
  <si>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</si>
  <si>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</si>
  <si>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</si>
  <si>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</si>
  <si>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</si>
  <si>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</si>
  <si>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</si>
  <si>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</si>
  <si>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</si>
  <si>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</si>
  <si>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</si>
  <si>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</si>
  <si>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</si>
  <si>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</si>
  <si>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</si>
  <si>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</si>
  <si>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</si>
  <si>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</si>
  <si>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</si>
  <si>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</si>
  <si>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</si>
  <si>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</si>
  <si>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</si>
  <si>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</si>
  <si>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</si>
  <si>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</si>
  <si>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</si>
  <si>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</si>
  <si>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</si>
  <si>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</si>
  <si>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</si>
  <si>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</si>
  <si>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</si>
  <si>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</si>
  <si>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</si>
  <si>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</si>
  <si>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</si>
  <si>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</si>
  <si>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</si>
  <si>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</si>
  <si>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</si>
  <si>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</si>
  <si>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</si>
  <si>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</si>
  <si>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</si>
  <si>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</si>
  <si>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</si>
  <si>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</si>
  <si>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</si>
  <si>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</si>
  <si>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</si>
  <si>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</si>
  <si>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</si>
  <si>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</si>
  <si>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</si>
  <si>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</si>
  <si>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</si>
  <si>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</si>
  <si>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</si>
  <si>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</si>
  <si>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</si>
  <si>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</si>
  <si>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</si>
  <si>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</si>
  <si>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</si>
  <si>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</si>
  <si>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</si>
  <si>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</si>
  <si>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</si>
  <si>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</si>
  <si>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</si>
  <si>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</si>
  <si>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</si>
  <si>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</si>
  <si>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</si>
  <si>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</si>
  <si>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</si>
  <si>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</si>
  <si>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</si>
  <si>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</si>
  <si>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</si>
  <si>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</si>
  <si>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</si>
  <si>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</si>
  <si>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</si>
  <si>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</si>
  <si>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</si>
  <si>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</si>
  <si>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</si>
  <si>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</si>
  <si>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</si>
  <si>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</si>
  <si>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</si>
  <si>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</si>
  <si>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</si>
  <si>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</si>
  <si>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</si>
  <si>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</si>
  <si>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</si>
  <si>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</si>
  <si>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</si>
  <si>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</si>
  <si>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</si>
  <si>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</si>
  <si>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</si>
  <si>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</si>
  <si>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</si>
  <si>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</si>
  <si>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</si>
  <si>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</si>
  <si>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</si>
  <si>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</si>
  <si>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</si>
  <si>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</si>
  <si>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</si>
  <si>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</si>
  <si>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</si>
  <si>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</si>
  <si>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</si>
  <si>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</si>
  <si>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</si>
  <si>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</si>
  <si>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</si>
  <si>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</si>
  <si>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</si>
  <si>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</si>
  <si>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</si>
  <si>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</si>
  <si>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</si>
  <si>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</si>
  <si>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</si>
  <si>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</si>
  <si>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</si>
  <si>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</si>
  <si>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</si>
  <si>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</si>
  <si>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</si>
  <si>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</si>
  <si>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</si>
  <si>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</si>
  <si>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</si>
  <si>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</si>
  <si>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</si>
  <si>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</si>
  <si>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</si>
  <si>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</si>
  <si>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</si>
  <si>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</si>
  <si>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</si>
  <si>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</si>
  <si>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</si>
  <si>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</si>
  <si>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</si>
  <si>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</si>
  <si>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</si>
  <si>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</si>
  <si>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</si>
  <si>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</si>
  <si>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</si>
  <si>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</si>
  <si>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</si>
  <si>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</si>
  <si>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</si>
  <si>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</si>
  <si>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</si>
  <si>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</si>
  <si>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</si>
  <si>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</si>
  <si>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</si>
  <si>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</si>
  <si>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</si>
  <si>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</si>
  <si>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</si>
  <si>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</si>
  <si>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</si>
  <si>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</si>
  <si>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</si>
  <si>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</si>
  <si>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</si>
  <si>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</si>
  <si>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</si>
  <si>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</si>
  <si>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</si>
  <si>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</si>
  <si>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</si>
  <si>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</si>
  <si>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</si>
  <si>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</si>
  <si>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</si>
  <si>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</si>
  <si>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</si>
  <si>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</si>
  <si>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</si>
  <si>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</si>
  <si>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</si>
  <si>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</si>
  <si>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</si>
  <si>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</si>
  <si>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</si>
  <si>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</si>
  <si>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</si>
  <si>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</si>
  <si>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</si>
  <si>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</si>
  <si>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</si>
  <si>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</si>
  <si>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</si>
  <si>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</si>
  <si>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</si>
  <si>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</si>
  <si>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</si>
  <si>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</si>
  <si>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</si>
  <si>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</si>
  <si>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</si>
  <si>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</si>
  <si>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</si>
  <si>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</si>
  <si>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</si>
  <si>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</si>
  <si>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</si>
  <si>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</si>
  <si>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</si>
  <si>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</si>
  <si>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</si>
  <si>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</si>
  <si>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</si>
  <si>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</si>
  <si>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</si>
  <si>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</si>
  <si>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</si>
  <si>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</si>
  <si>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</si>
  <si>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</si>
  <si>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</si>
  <si>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</si>
  <si>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</si>
  <si>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</si>
  <si>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</si>
  <si>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</si>
  <si>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</si>
  <si>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</si>
  <si>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</si>
  <si>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</si>
  <si>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</si>
  <si>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</si>
  <si>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</si>
  <si>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</si>
  <si>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</si>
  <si>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</si>
  <si>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</si>
  <si>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</si>
  <si>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</si>
  <si>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</si>
  <si>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</si>
  <si>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</si>
  <si>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</si>
  <si>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</si>
  <si>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</si>
  <si>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</si>
  <si>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</si>
  <si>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</si>
  <si>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</si>
  <si>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</si>
  <si>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</si>
  <si>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</si>
  <si>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</si>
  <si>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</si>
  <si>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</si>
  <si>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</si>
  <si>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</si>
  <si>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</si>
  <si>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</si>
  <si>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</si>
  <si>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</si>
  <si>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</si>
  <si>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</si>
  <si>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</si>
  <si>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</si>
  <si>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</si>
  <si>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</si>
  <si>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</si>
  <si>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</si>
  <si>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</si>
  <si>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</si>
  <si>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</si>
  <si>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</si>
  <si>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</si>
  <si>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</si>
  <si>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</si>
  <si>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</si>
  <si>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</si>
  <si>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</si>
  <si>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</si>
  <si>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</si>
  <si>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</si>
  <si>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</si>
  <si>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</si>
  <si>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</si>
  <si>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</si>
  <si>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</si>
  <si>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</si>
  <si>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</si>
  <si>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</si>
  <si>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</si>
  <si>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</si>
  <si>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</si>
  <si>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</si>
  <si>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</si>
  <si>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</si>
  <si>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</si>
  <si>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</si>
  <si>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</si>
  <si>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</si>
  <si>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</si>
  <si>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</si>
  <si>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</si>
  <si>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</si>
  <si>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</si>
  <si>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</si>
  <si>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</si>
  <si>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</si>
  <si>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</si>
  <si>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</si>
  <si>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</si>
  <si>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</si>
  <si>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</si>
  <si>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</si>
  <si>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</si>
  <si>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</si>
  <si>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</si>
  <si>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</si>
  <si>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</si>
  <si>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</si>
  <si>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</si>
  <si>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</si>
  <si>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</si>
  <si>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</si>
  <si>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</si>
  <si>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</si>
  <si>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</si>
  <si>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</si>
  <si>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</si>
  <si>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</si>
  <si>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</si>
  <si>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</si>
  <si>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</si>
  <si>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</si>
  <si>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</si>
  <si>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</si>
  <si>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</si>
  <si>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</si>
  <si>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</si>
  <si>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</si>
  <si>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</si>
  <si>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</si>
  <si>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</si>
  <si>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</si>
  <si>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</si>
  <si>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</si>
  <si>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</si>
  <si>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</si>
  <si>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</si>
  <si>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</si>
  <si>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</si>
  <si>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</si>
  <si>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</si>
  <si>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</si>
  <si>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</si>
  <si>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</si>
  <si>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</si>
  <si>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</si>
  <si>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</si>
  <si>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</si>
  <si>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</si>
  <si>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</si>
  <si>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</si>
  <si>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</si>
  <si>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</si>
  <si>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</si>
  <si>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</si>
  <si>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</si>
  <si>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</si>
  <si>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</si>
  <si>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</si>
  <si>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</si>
  <si>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</si>
  <si>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</si>
  <si>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</si>
  <si>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</si>
  <si>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</si>
  <si>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</si>
  <si>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</si>
  <si>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</si>
  <si>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</si>
  <si>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</si>
  <si>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</si>
  <si>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</si>
  <si>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</si>
  <si>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</si>
  <si>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</si>
  <si>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</si>
  <si>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</si>
  <si>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</si>
  <si>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</si>
  <si>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</si>
  <si>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</si>
  <si>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</si>
  <si>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</si>
  <si>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</si>
  <si>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</si>
  <si>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</si>
  <si>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</si>
  <si>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</si>
  <si>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</si>
  <si>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</si>
  <si>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</si>
  <si>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</si>
  <si>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</si>
  <si>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</si>
  <si>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</si>
  <si>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</si>
  <si>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</si>
  <si>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</si>
  <si>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</si>
  <si>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</si>
  <si>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</si>
  <si>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</si>
  <si>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</si>
  <si>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</si>
  <si>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</si>
  <si>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</si>
  <si>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</si>
  <si>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</si>
  <si>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</si>
  <si>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</si>
  <si>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</si>
  <si>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</si>
  <si>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</si>
  <si>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</si>
  <si>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</si>
  <si>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</si>
  <si>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</si>
  <si>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</si>
  <si>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</si>
  <si>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</si>
  <si>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</si>
  <si>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</si>
  <si>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</si>
  <si>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</si>
  <si>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</si>
  <si>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</si>
  <si>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</si>
  <si>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</si>
  <si>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</si>
  <si>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</si>
  <si>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</si>
  <si>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</si>
  <si>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</si>
  <si>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</si>
  <si>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</si>
  <si>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</si>
  <si>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</si>
  <si>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</si>
  <si>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</si>
  <si>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</si>
  <si>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</si>
  <si>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</si>
  <si>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</si>
  <si>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</si>
  <si>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</si>
  <si>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</si>
  <si>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</si>
  <si>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</si>
  <si>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</si>
  <si>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</si>
  <si>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</si>
  <si>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</si>
  <si>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</si>
  <si>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</si>
  <si>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</si>
  <si>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</si>
  <si>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</si>
  <si>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</si>
  <si>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</si>
  <si>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</si>
  <si>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</si>
  <si>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</si>
  <si>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</si>
  <si>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</si>
  <si>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</si>
  <si>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</si>
  <si>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</si>
  <si>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</si>
  <si>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</si>
  <si>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</si>
  <si>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</si>
  <si>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</si>
  <si>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</si>
  <si>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</si>
  <si>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</si>
  <si>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</si>
  <si>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</si>
  <si>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</si>
  <si>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</si>
  <si>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</si>
  <si>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</si>
  <si>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</si>
  <si>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</si>
  <si>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</si>
  <si>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</si>
  <si>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</si>
  <si>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</si>
  <si>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</si>
  <si>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</si>
  <si>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</si>
  <si>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</si>
  <si>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</si>
  <si>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</si>
  <si>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</si>
  <si>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</si>
  <si>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</si>
  <si>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</si>
  <si>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</si>
  <si>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</si>
  <si>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</si>
  <si>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</si>
  <si>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</si>
  <si>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</si>
  <si>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</si>
  <si>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</si>
  <si>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</si>
  <si>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</si>
  <si>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</si>
  <si>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</si>
  <si>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</si>
  <si>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</si>
  <si>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</si>
  <si>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</si>
  <si>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</si>
  <si>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</si>
  <si>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</si>
  <si>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</si>
  <si>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</si>
  <si>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</si>
  <si>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</si>
  <si>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</si>
  <si>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</si>
  <si>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</si>
  <si>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</si>
  <si>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</si>
  <si>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</si>
  <si>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</si>
  <si>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</si>
  <si>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</si>
  <si>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</si>
  <si>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</si>
  <si>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</si>
  <si>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</si>
  <si>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</si>
  <si>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</si>
  <si>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</si>
  <si>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</si>
  <si>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</si>
  <si>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</si>
  <si>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</si>
  <si>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</si>
  <si>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</si>
  <si>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</si>
  <si>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</si>
  <si>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</si>
  <si>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</si>
  <si>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</si>
  <si>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</si>
  <si>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</si>
  <si>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</si>
  <si>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</si>
  <si>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</si>
  <si>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</si>
  <si>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</si>
  <si>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</si>
  <si>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</si>
  <si>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</si>
  <si>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</si>
  <si>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</si>
  <si>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</si>
  <si>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</si>
  <si>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</si>
  <si>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</si>
  <si>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</si>
  <si>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</si>
  <si>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</si>
  <si>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</si>
  <si>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</si>
  <si>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</si>
  <si>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</si>
  <si>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</si>
  <si>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</si>
  <si>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</si>
  <si>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</si>
  <si>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</si>
  <si>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</si>
  <si>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</si>
  <si>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</si>
  <si>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</si>
  <si>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</si>
  <si>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</si>
  <si>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</si>
  <si>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</si>
  <si>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</si>
  <si>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</si>
  <si>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</si>
  <si>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</si>
  <si>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</si>
  <si>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</si>
  <si>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</si>
  <si>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</si>
  <si>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</si>
  <si>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</si>
  <si>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</si>
  <si>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</si>
  <si>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</si>
  <si>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</si>
  <si>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</si>
  <si>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</si>
  <si>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</si>
  <si>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</si>
  <si>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</si>
  <si>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</si>
  <si>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</si>
  <si>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</si>
  <si>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</si>
  <si>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</si>
  <si>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</si>
  <si>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</si>
  <si>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</si>
  <si>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</si>
  <si>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</si>
  <si>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</si>
  <si>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</si>
  <si>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</si>
  <si>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</si>
  <si>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</si>
  <si>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</si>
  <si>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</si>
  <si>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</si>
  <si>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</si>
  <si>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</si>
  <si>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</si>
  <si>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</si>
  <si>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</si>
  <si>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</si>
  <si>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</si>
  <si>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</si>
  <si>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</si>
  <si>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</si>
  <si>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</si>
  <si>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</si>
  <si>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</si>
  <si>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</si>
  <si>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</si>
  <si>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</si>
  <si>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</si>
  <si>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</si>
  <si>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</si>
  <si>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</si>
  <si>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</si>
  <si>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</si>
  <si>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</si>
  <si>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</si>
  <si>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</si>
  <si>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</si>
  <si>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</si>
  <si>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</si>
  <si>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</si>
  <si>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</si>
  <si>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</si>
  <si>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</si>
  <si>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</si>
  <si>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</si>
  <si>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</si>
  <si>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</si>
  <si>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</si>
  <si>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</si>
  <si>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</si>
  <si>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</si>
  <si>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</si>
  <si>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</si>
  <si>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</si>
  <si>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</si>
  <si>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</si>
  <si>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</si>
  <si>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</si>
  <si>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</si>
  <si>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</si>
  <si>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</si>
  <si>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</si>
  <si>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</si>
  <si>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</si>
  <si>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</si>
  <si>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</si>
  <si>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</si>
  <si>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</si>
  <si>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</si>
  <si>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</si>
  <si>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</si>
  <si>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</si>
  <si>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</si>
  <si>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</si>
  <si>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</si>
  <si>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</si>
  <si>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</si>
  <si>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</si>
  <si>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</si>
  <si>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</si>
  <si>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</si>
  <si>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</si>
  <si>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</si>
  <si>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</si>
  <si>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</si>
  <si>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</si>
  <si>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</si>
  <si>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</si>
  <si>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</si>
  <si>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</si>
  <si>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</si>
  <si>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</si>
  <si>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</si>
  <si>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</si>
  <si>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</si>
  <si>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</si>
  <si>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</si>
  <si>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</si>
  <si>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</si>
  <si>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</si>
  <si>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</si>
  <si>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</si>
  <si>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</si>
  <si>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</si>
  <si>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</si>
  <si>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</si>
  <si>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</si>
  <si>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</si>
  <si>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</si>
  <si>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</si>
  <si>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</si>
  <si>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</si>
  <si>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</si>
  <si>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</si>
  <si>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</si>
  <si>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</si>
  <si>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</si>
  <si>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</si>
  <si>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</si>
  <si>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</si>
  <si>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</si>
  <si>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</si>
  <si>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</si>
  <si>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</si>
  <si>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</si>
  <si>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</si>
  <si>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</si>
  <si>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</si>
  <si>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</si>
  <si>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</si>
  <si>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</si>
  <si>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</si>
  <si>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</si>
  <si>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</si>
  <si>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</si>
  <si>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</si>
  <si>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</si>
  <si>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</si>
  <si>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</si>
  <si>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</si>
  <si>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</si>
  <si>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</si>
  <si>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</si>
  <si>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</si>
  <si>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</si>
  <si>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</si>
  <si>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</si>
  <si>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</si>
  <si>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</si>
  <si>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</si>
  <si>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</si>
  <si>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</si>
  <si>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</si>
  <si>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</si>
  <si>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</si>
  <si>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</si>
  <si>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</si>
  <si>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</si>
  <si>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</si>
  <si>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</si>
  <si>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</si>
  <si>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</si>
  <si>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</si>
  <si>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</si>
  <si>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</si>
  <si>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</si>
  <si>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</si>
  <si>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</si>
  <si>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</si>
  <si>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</si>
  <si>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</si>
  <si>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</si>
  <si>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</si>
  <si>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</si>
  <si>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</si>
  <si>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</si>
  <si>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</si>
  <si>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</si>
  <si>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</si>
  <si>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</si>
  <si>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</si>
  <si>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</si>
  <si>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</si>
  <si>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</si>
  <si>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</si>
  <si>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</si>
  <si>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</si>
  <si>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</si>
  <si>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</si>
  <si>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</si>
  <si>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</si>
  <si>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</si>
  <si>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</si>
  <si>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</si>
  <si>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</si>
  <si>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</si>
  <si>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</si>
  <si>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</si>
  <si>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</si>
  <si>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</si>
  <si>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</si>
  <si>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</si>
  <si>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</si>
  <si>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</si>
  <si>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</si>
  <si>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</si>
  <si>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</si>
  <si>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</si>
  <si>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</si>
  <si>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</si>
  <si>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</si>
  <si>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</si>
  <si>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</si>
  <si>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</si>
  <si>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</si>
  <si>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</si>
  <si>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</si>
  <si>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</si>
  <si>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</si>
  <si>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</si>
  <si>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</si>
  <si>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</si>
  <si>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</si>
  <si>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</si>
  <si>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</si>
  <si>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</si>
  <si>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</si>
  <si>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</si>
  <si>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</si>
  <si>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</si>
  <si>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</si>
  <si>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</si>
  <si>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</si>
  <si>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</si>
  <si>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</si>
  <si>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</si>
  <si>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</si>
  <si>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</si>
  <si>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</si>
  <si>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</si>
  <si>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</si>
  <si>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</si>
  <si>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</si>
  <si>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</si>
  <si>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</si>
  <si>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</si>
  <si>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</si>
  <si>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</si>
  <si>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</si>
  <si>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</si>
  <si>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</si>
  <si>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</si>
  <si>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</si>
  <si>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</si>
  <si>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</si>
  <si>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</si>
  <si>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</si>
  <si>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</si>
  <si>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</si>
  <si>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</si>
  <si>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</si>
  <si>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</si>
  <si>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</si>
  <si>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</si>
  <si>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</si>
  <si>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</si>
  <si>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</si>
  <si>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</si>
  <si>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</si>
  <si>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</si>
  <si>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</si>
  <si>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</si>
  <si>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</si>
  <si>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</si>
  <si>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</si>
  <si>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</si>
  <si>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</si>
  <si>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</si>
  <si>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</si>
  <si>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</si>
  <si>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</si>
  <si>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</si>
  <si>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</si>
  <si>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</si>
  <si>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</si>
  <si>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</si>
  <si>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</si>
  <si>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</si>
  <si>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</si>
  <si>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</si>
  <si>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</si>
  <si>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</si>
  <si>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</si>
  <si>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</si>
  <si>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</si>
  <si>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</si>
  <si>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</si>
  <si>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</si>
  <si>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</si>
  <si>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</si>
  <si>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</si>
  <si>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</si>
  <si>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</si>
  <si>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</si>
  <si>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</si>
  <si>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</si>
  <si>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</si>
  <si>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</si>
  <si>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</si>
  <si>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</si>
  <si>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</si>
  <si>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</si>
  <si>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</si>
  <si>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</si>
  <si>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</si>
  <si>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</si>
  <si>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</si>
  <si>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</si>
  <si>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</si>
  <si>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</si>
  <si>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</si>
  <si>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</si>
  <si>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</si>
  <si>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</si>
  <si>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</si>
  <si>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</si>
  <si>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</si>
  <si>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</si>
  <si>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</si>
  <si>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</si>
  <si>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</si>
  <si>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</si>
  <si>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</si>
  <si>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</si>
  <si>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</si>
  <si>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</si>
  <si>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</si>
  <si>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</si>
  <si>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</si>
  <si>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</si>
  <si>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</si>
  <si>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</si>
  <si>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</si>
  <si>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</si>
  <si>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</si>
  <si>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</si>
  <si>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</si>
  <si>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</si>
  <si>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</si>
  <si>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</si>
  <si>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</si>
  <si>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</si>
  <si>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</si>
  <si>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</si>
  <si>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</si>
  <si>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</si>
  <si>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</si>
  <si>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</si>
  <si>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</si>
  <si>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</si>
  <si>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</si>
  <si>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</si>
  <si>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</si>
  <si>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</si>
  <si>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</si>
  <si>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</si>
  <si>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</si>
  <si>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</si>
  <si>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</si>
  <si>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</si>
  <si>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</si>
  <si>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</si>
  <si>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</si>
  <si>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</si>
  <si>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</si>
  <si>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</si>
  <si>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</si>
  <si>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</si>
  <si>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</si>
  <si>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</si>
  <si>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</si>
  <si>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</si>
  <si>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</si>
  <si>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</si>
  <si>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</si>
  <si>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</si>
  <si>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</si>
  <si>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</si>
  <si>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</si>
  <si>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</si>
  <si>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</si>
  <si>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</si>
  <si>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</si>
  <si>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</si>
  <si>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</si>
  <si>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</si>
  <si>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</si>
  <si>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</si>
  <si>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</si>
  <si>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</si>
  <si>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</si>
  <si>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</si>
  <si>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</si>
  <si>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</si>
  <si>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</si>
  <si>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</si>
  <si>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</si>
  <si>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</si>
  <si>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</si>
  <si>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</si>
  <si>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</si>
  <si>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</si>
  <si>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</si>
  <si>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</si>
  <si>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</si>
  <si>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</si>
  <si>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</si>
  <si>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</si>
  <si>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</si>
  <si>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</si>
  <si>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</si>
  <si>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</si>
  <si>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</si>
  <si>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</si>
  <si>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</si>
  <si>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</si>
  <si>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</si>
  <si>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</si>
  <si>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</si>
  <si>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</si>
  <si>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</si>
  <si>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</si>
  <si>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</si>
  <si>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</si>
  <si>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</si>
  <si>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</si>
  <si>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</si>
  <si>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</si>
  <si>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</si>
  <si>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</si>
  <si>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</si>
  <si>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</si>
  <si>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</si>
  <si>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</si>
  <si>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</si>
  <si>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</si>
  <si>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</si>
  <si>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</si>
  <si>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</si>
  <si>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</si>
  <si>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</si>
  <si>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</si>
  <si>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</si>
  <si>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</si>
  <si>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</si>
  <si>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</si>
  <si>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</si>
  <si>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</si>
  <si>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</si>
  <si>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</si>
  <si>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</si>
  <si>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</si>
  <si>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</si>
  <si>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</si>
  <si>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</si>
  <si>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</si>
  <si>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</si>
  <si>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</si>
  <si>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</si>
  <si>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</si>
  <si>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</si>
  <si>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</si>
  <si>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</si>
  <si>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</si>
  <si>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</si>
  <si>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</si>
  <si>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</si>
  <si>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</si>
  <si>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</si>
  <si>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</si>
  <si>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</si>
  <si>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</si>
  <si>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</si>
  <si>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</si>
  <si>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</si>
  <si>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</si>
  <si>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</si>
  <si>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</si>
  <si>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</si>
  <si>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</si>
  <si>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</si>
  <si>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</si>
  <si>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</si>
  <si>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</si>
  <si>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</si>
  <si>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</si>
  <si>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</si>
  <si>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</si>
  <si>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</si>
  <si>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</si>
  <si>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</si>
  <si>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</si>
  <si>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</si>
  <si>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</si>
  <si>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</si>
  <si>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</si>
  <si>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</si>
  <si>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</si>
  <si>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</si>
  <si>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</si>
  <si>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</si>
  <si>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</si>
  <si>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</si>
  <si>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</si>
  <si>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</si>
  <si>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</si>
  <si>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</si>
  <si>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</si>
  <si>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</si>
  <si>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</si>
  <si>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</si>
  <si>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</si>
  <si>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</si>
  <si>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</si>
  <si>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</si>
  <si>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</si>
  <si>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</si>
  <si>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</si>
  <si>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</si>
  <si>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</si>
  <si>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</si>
  <si>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</si>
  <si>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</si>
  <si>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</si>
  <si>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</si>
  <si>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</si>
  <si>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</si>
  <si>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</si>
  <si>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</si>
  <si>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</si>
  <si>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</si>
  <si>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</si>
  <si>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</si>
  <si>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</si>
  <si>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</si>
  <si>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</si>
  <si>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</si>
  <si>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</si>
  <si>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</si>
  <si>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</si>
  <si>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</si>
  <si>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</si>
  <si>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</si>
  <si>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</si>
  <si>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</si>
  <si>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</si>
  <si>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</si>
  <si>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</si>
  <si>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</si>
  <si>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</si>
  <si>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</si>
  <si>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</si>
  <si>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</si>
  <si>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</si>
  <si>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</si>
  <si>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</si>
  <si>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</si>
  <si>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</si>
  <si>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</si>
  <si>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</si>
  <si>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</si>
  <si>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</si>
  <si>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</si>
  <si>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</si>
  <si>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</si>
  <si>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</si>
  <si>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</si>
  <si>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</si>
  <si>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</si>
  <si>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</si>
  <si>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</si>
  <si>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</si>
  <si>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</si>
  <si>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</si>
  <si>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</si>
  <si>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</si>
  <si>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</si>
  <si>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</si>
  <si>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</si>
  <si>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</si>
  <si>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</si>
  <si>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</si>
  <si>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</si>
  <si>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</si>
  <si>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</si>
  <si>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</si>
  <si>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</si>
  <si>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</si>
  <si>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</si>
  <si>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</si>
  <si>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</si>
  <si>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</si>
  <si>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</si>
  <si>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</si>
  <si>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</si>
  <si>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</si>
  <si>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</si>
  <si>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</si>
  <si>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</si>
  <si>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</si>
  <si>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</si>
  <si>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</si>
  <si>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</si>
  <si>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</si>
  <si>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</si>
  <si>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</si>
  <si>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</si>
  <si>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</si>
  <si>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</si>
  <si>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</si>
  <si>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</si>
  <si>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</si>
  <si>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</si>
  <si>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</si>
  <si>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</si>
  <si>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</si>
  <si>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</si>
  <si>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</si>
  <si>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</si>
  <si>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</si>
  <si>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</si>
  <si>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</si>
  <si>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</si>
  <si>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</si>
  <si>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</si>
  <si>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</si>
  <si>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</si>
  <si>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</si>
  <si>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</si>
  <si>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</si>
  <si>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</si>
  <si>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</si>
  <si>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</si>
  <si>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</si>
  <si>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</si>
  <si>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</si>
  <si>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</si>
  <si>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</si>
  <si>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</si>
  <si>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</si>
  <si>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</si>
  <si>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</si>
  <si>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</si>
  <si>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</si>
  <si>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</si>
  <si>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</si>
  <si>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</si>
  <si>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</si>
  <si>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</si>
  <si>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</si>
  <si>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</si>
  <si>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</si>
  <si>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</si>
  <si>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</si>
  <si>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</si>
  <si>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</si>
  <si>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</si>
  <si>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</si>
  <si>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</si>
  <si>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</si>
  <si>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</si>
  <si>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</si>
  <si>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</si>
  <si>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</si>
  <si>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</si>
  <si>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</si>
  <si>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</si>
  <si>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</si>
  <si>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</si>
  <si>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</si>
  <si>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</si>
  <si>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</si>
  <si>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</si>
  <si>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</si>
  <si>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</si>
  <si>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</si>
  <si>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</si>
  <si>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</si>
  <si>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</si>
  <si>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</si>
  <si>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</si>
  <si>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</si>
  <si>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</si>
  <si>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</si>
  <si>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</si>
  <si>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</si>
  <si>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</si>
  <si>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</si>
  <si>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</si>
  <si>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</si>
  <si>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</si>
  <si>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</si>
  <si>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</si>
  <si>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</si>
  <si>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</si>
  <si>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</si>
  <si>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</si>
  <si>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</si>
  <si>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</si>
  <si>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</si>
  <si>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</si>
  <si>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</si>
  <si>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</si>
  <si>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</si>
  <si>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</si>
  <si>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</si>
  <si>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</si>
  <si>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</si>
  <si>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</si>
  <si>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</si>
  <si>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</si>
  <si>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</si>
  <si>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</si>
  <si>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</si>
  <si>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</si>
  <si>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</si>
  <si>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</si>
  <si>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</si>
  <si>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</si>
  <si>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</si>
  <si>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</si>
  <si>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</si>
  <si>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</si>
  <si>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</si>
  <si>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</si>
  <si>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</si>
  <si>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</si>
  <si>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</si>
  <si>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</si>
  <si>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</si>
  <si>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</si>
  <si>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</si>
  <si>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</si>
  <si>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</si>
  <si>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</si>
  <si>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</si>
  <si>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</si>
  <si>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</si>
  <si>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</si>
  <si>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</si>
  <si>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</si>
  <si>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</si>
  <si>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</si>
  <si>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</si>
  <si>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</si>
  <si>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</si>
  <si>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</si>
  <si>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</si>
  <si>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</si>
  <si>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</si>
  <si>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</si>
  <si>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</si>
  <si>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</si>
  <si>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</si>
  <si>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</si>
  <si>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</si>
  <si>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</si>
  <si>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</si>
  <si>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</si>
  <si>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</si>
  <si>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</si>
  <si>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</si>
  <si>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</si>
  <si>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</si>
  <si>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</si>
  <si>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</si>
  <si>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</si>
  <si>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</si>
  <si>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</si>
  <si>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</si>
  <si>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</si>
  <si>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</si>
  <si>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</si>
  <si>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</si>
  <si>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</si>
  <si>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</si>
  <si>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</si>
  <si>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</si>
  <si>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</si>
  <si>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</si>
  <si>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</si>
  <si>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</si>
  <si>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</si>
  <si>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</si>
  <si>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</si>
  <si>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</si>
  <si>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</si>
  <si>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</si>
  <si>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</si>
  <si>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</si>
  <si>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</si>
  <si>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</si>
  <si>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</si>
  <si>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</si>
  <si>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</si>
  <si>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</si>
  <si>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</si>
  <si>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</si>
  <si>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</si>
  <si>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</si>
  <si>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</si>
  <si>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</si>
  <si>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</si>
  <si>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</si>
  <si>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</si>
  <si>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</si>
  <si>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</si>
  <si>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</si>
  <si>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</si>
  <si>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</si>
  <si>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</si>
  <si>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</si>
  <si>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</si>
  <si>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</si>
  <si>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</si>
  <si>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</si>
  <si>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</si>
  <si>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</si>
  <si>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</si>
  <si>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</si>
  <si>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</si>
  <si>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</si>
  <si>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</si>
  <si>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</si>
  <si>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</si>
  <si>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</si>
  <si>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</si>
  <si>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</si>
  <si>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</si>
  <si>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</si>
  <si>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</si>
  <si>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</si>
  <si>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</si>
  <si>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</si>
  <si>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</si>
  <si>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</si>
  <si>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</si>
  <si>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</si>
  <si>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</si>
  <si>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</si>
  <si>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</si>
  <si>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</si>
  <si>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</si>
  <si>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</si>
  <si>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</si>
  <si>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</si>
  <si>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</si>
  <si>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</si>
  <si>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</si>
  <si>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</si>
  <si>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</si>
  <si>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</si>
  <si>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</si>
  <si>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</si>
  <si>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</si>
  <si>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</si>
  <si>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</si>
  <si>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</si>
  <si>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</si>
  <si>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</si>
  <si>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</si>
  <si>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</si>
  <si>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</si>
  <si>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</si>
  <si>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</si>
  <si>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</si>
  <si>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</si>
  <si>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</si>
  <si>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</si>
  <si>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</si>
  <si>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</si>
  <si>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</si>
  <si>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</si>
  <si>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</si>
  <si>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</si>
  <si>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</si>
  <si>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</si>
  <si>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</si>
  <si>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</si>
  <si>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</si>
  <si>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</si>
  <si>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</si>
  <si>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</si>
  <si>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</si>
  <si>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</si>
  <si>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</si>
  <si>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</si>
  <si>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</si>
  <si>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</si>
  <si>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</si>
  <si>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</si>
  <si>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</si>
  <si>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</si>
  <si>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</si>
  <si>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</si>
  <si>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</si>
  <si>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</si>
  <si>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</si>
  <si>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</si>
  <si>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</si>
  <si>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</si>
  <si>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</si>
  <si>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</si>
  <si>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</si>
  <si>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</si>
  <si>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</si>
  <si>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</si>
  <si>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</si>
  <si>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</si>
  <si>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</si>
  <si>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</si>
  <si>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</si>
  <si>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</si>
  <si>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</si>
  <si>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</si>
  <si>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</si>
  <si>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</si>
  <si>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</si>
  <si>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</si>
  <si>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</si>
  <si>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</si>
  <si>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</si>
  <si>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</si>
  <si>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</si>
  <si>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</si>
  <si>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</si>
  <si>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</si>
  <si>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</si>
  <si>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</si>
  <si>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</si>
  <si>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</si>
  <si>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</si>
  <si>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</si>
  <si>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</si>
  <si>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</si>
  <si>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</si>
  <si>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</si>
  <si>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</si>
  <si>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</si>
  <si>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</si>
  <si>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</si>
  <si>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</si>
  <si>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</si>
  <si>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</si>
  <si>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</si>
  <si>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</si>
  <si>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</si>
  <si>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</si>
  <si>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</si>
  <si>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</si>
  <si>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</si>
  <si>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</si>
  <si>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</si>
  <si>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</si>
  <si>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</si>
  <si>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</si>
  <si>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</si>
  <si>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</si>
  <si>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</si>
  <si>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</si>
  <si>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</si>
  <si>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</si>
  <si>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</si>
  <si>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</si>
  <si>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</si>
  <si>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</si>
  <si>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</si>
  <si>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</si>
  <si>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</si>
  <si>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</si>
  <si>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</si>
  <si>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</si>
  <si>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</si>
  <si>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</si>
  <si>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</si>
  <si>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</si>
  <si>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</si>
  <si>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</si>
  <si>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</si>
  <si>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</si>
  <si>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</si>
  <si>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</si>
  <si>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</si>
  <si>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</si>
  <si>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</si>
  <si>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</si>
  <si>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</si>
  <si>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</si>
  <si>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</si>
  <si>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</si>
  <si>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</si>
  <si>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</si>
  <si>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</si>
  <si>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</si>
  <si>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</si>
  <si>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</si>
  <si>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</si>
  <si>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</si>
  <si>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</si>
  <si>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</si>
  <si>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</si>
  <si>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</si>
  <si>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</si>
  <si>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</si>
  <si>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</si>
  <si>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</si>
  <si>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</si>
  <si>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</si>
  <si>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</si>
  <si>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</si>
  <si>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</si>
  <si>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</si>
  <si>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</si>
  <si>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</si>
  <si>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</si>
  <si>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</si>
  <si>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</si>
  <si>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</si>
  <si>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</si>
  <si>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</si>
  <si>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</si>
  <si>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</si>
  <si>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</si>
  <si>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</si>
  <si>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</si>
  <si>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</si>
  <si>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</si>
  <si>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</si>
  <si>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</si>
  <si>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</si>
  <si>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</si>
  <si>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</si>
  <si>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</si>
  <si>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</si>
  <si>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</si>
  <si>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</si>
  <si>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</si>
  <si>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</si>
  <si>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</si>
  <si>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</si>
  <si>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</si>
  <si>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</si>
  <si>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</si>
  <si>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</si>
  <si>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</si>
  <si>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</si>
  <si>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</si>
  <si>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</si>
  <si>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</si>
  <si>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</si>
  <si>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</si>
  <si>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</si>
  <si>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</si>
  <si>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</si>
  <si>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</si>
  <si>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</si>
  <si>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</si>
  <si>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</si>
  <si>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</si>
  <si>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</si>
  <si>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</si>
  <si>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</si>
  <si>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</si>
  <si>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</si>
  <si>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</si>
  <si>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</si>
  <si>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</si>
  <si>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</si>
  <si>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</si>
  <si>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</si>
  <si>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</si>
  <si>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</si>
  <si>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</si>
  <si>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</si>
  <si>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</si>
  <si>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</si>
  <si>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</si>
  <si>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</si>
  <si>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</si>
  <si>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</si>
  <si>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</si>
  <si>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</si>
  <si>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</si>
  <si>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</si>
  <si>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</si>
  <si>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</si>
  <si>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</si>
  <si>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</si>
  <si>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</si>
  <si>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</si>
  <si>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</si>
  <si>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</si>
  <si>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</si>
  <si>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</si>
  <si>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</si>
  <si>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</si>
  <si>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</si>
  <si>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</si>
  <si>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</si>
  <si>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</si>
  <si>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</si>
  <si>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</si>
  <si>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</si>
  <si>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</si>
  <si>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</si>
  <si>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</si>
  <si>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</si>
  <si>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</si>
  <si>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</si>
  <si>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</si>
  <si>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</si>
  <si>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</si>
  <si>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</si>
  <si>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</si>
  <si>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</si>
  <si>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</si>
  <si>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</si>
  <si>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</si>
  <si>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</si>
  <si>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</si>
  <si>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</si>
  <si>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</si>
  <si>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</si>
  <si>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</si>
  <si>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</si>
  <si>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</si>
  <si>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</si>
  <si>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</si>
  <si>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</si>
  <si>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</si>
  <si>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</si>
  <si>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</si>
  <si>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</si>
  <si>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</si>
  <si>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</si>
  <si>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</si>
  <si>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</si>
  <si>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</si>
  <si>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</si>
  <si>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</si>
  <si>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</si>
  <si>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</si>
  <si>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</si>
  <si>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</si>
  <si>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</si>
  <si>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</si>
  <si>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</si>
  <si>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</si>
  <si>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</si>
  <si>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</si>
  <si>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</si>
  <si>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</si>
  <si>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</si>
  <si>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</si>
  <si>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</si>
  <si>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</si>
  <si>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</si>
  <si>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</si>
  <si>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</si>
  <si>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</si>
  <si>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</si>
  <si>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</si>
  <si>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</si>
  <si>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</si>
  <si>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</si>
  <si>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</si>
  <si>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</si>
  <si>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</si>
  <si>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</si>
  <si>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</si>
  <si>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</si>
  <si>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</si>
  <si>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</si>
  <si>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</si>
  <si>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</si>
  <si>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</si>
  <si>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</si>
  <si>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</si>
  <si>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</si>
  <si>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</si>
  <si>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</si>
  <si>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</si>
  <si>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</si>
  <si>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</si>
  <si>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</si>
  <si>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</si>
  <si>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</si>
  <si>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</si>
  <si>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</si>
  <si>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</si>
  <si>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</si>
  <si>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</si>
  <si>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</si>
  <si>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</si>
  <si>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</si>
  <si>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</si>
  <si>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</si>
  <si>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</si>
  <si>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</si>
  <si>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</si>
  <si>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</si>
  <si>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</si>
  <si>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</si>
  <si>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</si>
  <si>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</si>
  <si>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</si>
  <si>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</si>
  <si>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</si>
  <si>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</si>
  <si>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</si>
  <si>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</si>
  <si>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</si>
  <si>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</si>
  <si>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</si>
  <si>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</si>
  <si>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</si>
  <si>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</si>
  <si>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</si>
  <si>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</si>
  <si>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</si>
  <si>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</si>
  <si>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</si>
  <si>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</si>
  <si>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</si>
  <si>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</si>
  <si>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</si>
  <si>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</si>
  <si>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</si>
  <si>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</si>
  <si>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</si>
  <si>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</si>
  <si>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</si>
  <si>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</si>
  <si>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</si>
  <si>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</si>
  <si>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</si>
  <si>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</si>
  <si>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</si>
  <si>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</si>
  <si>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</si>
  <si>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</si>
  <si>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</si>
  <si>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</si>
  <si>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</si>
  <si>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</si>
  <si>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</si>
  <si>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</si>
  <si>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</si>
  <si>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</si>
  <si>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</si>
  <si>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</si>
  <si>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</si>
  <si>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</si>
  <si>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</si>
  <si>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</si>
  <si>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</si>
  <si>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</si>
  <si>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</si>
  <si>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</si>
  <si>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</si>
  <si>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</si>
  <si>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</si>
  <si>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</si>
  <si>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</si>
  <si>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</si>
  <si>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</si>
  <si>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</si>
  <si>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</si>
  <si>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</si>
  <si>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</si>
  <si>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</si>
  <si>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</si>
  <si>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</si>
  <si>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</si>
  <si>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</si>
  <si>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</si>
  <si>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</si>
  <si>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</si>
  <si>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</si>
  <si>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</si>
  <si>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</si>
  <si>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</si>
  <si>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</si>
  <si>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</si>
  <si>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</si>
  <si>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</si>
  <si>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</si>
  <si>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</si>
  <si>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</si>
  <si>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</si>
  <si>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</si>
  <si>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</si>
  <si>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</si>
  <si>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</si>
  <si>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</si>
  <si>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</si>
  <si>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</si>
  <si>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</si>
  <si>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</si>
  <si>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</si>
  <si>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</si>
  <si>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</si>
  <si>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</si>
  <si>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</si>
  <si>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</si>
  <si>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</si>
  <si>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</si>
  <si>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</si>
  <si>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</si>
  <si>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</si>
  <si>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</si>
  <si>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</si>
  <si>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</si>
  <si>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</si>
  <si>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</si>
  <si>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</si>
  <si>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</si>
  <si>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</si>
  <si>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</si>
  <si>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</si>
  <si>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</si>
  <si>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</si>
  <si>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</si>
  <si>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</si>
  <si>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</si>
  <si>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</si>
  <si>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</si>
  <si>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</si>
  <si>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</si>
  <si>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</si>
  <si>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</si>
  <si>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</si>
  <si>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</si>
  <si>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</si>
  <si>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</si>
  <si>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</si>
  <si>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</si>
  <si>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</si>
  <si>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</si>
  <si>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</si>
  <si>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</si>
  <si>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</si>
  <si>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</si>
  <si>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</si>
  <si>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</si>
  <si>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</si>
  <si>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</si>
  <si>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</si>
  <si>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</si>
  <si>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</si>
  <si>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</si>
  <si>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</si>
  <si>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</si>
  <si>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</si>
  <si>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</si>
  <si>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</si>
  <si>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</si>
  <si>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</si>
  <si>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</si>
  <si>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</si>
  <si>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</si>
  <si>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</si>
  <si>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</si>
  <si>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</si>
  <si>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</si>
  <si>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</si>
  <si>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</si>
  <si>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</si>
  <si>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</si>
  <si>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</si>
  <si>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</si>
  <si>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</si>
  <si>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</si>
  <si>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</si>
  <si>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</si>
  <si>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</si>
  <si>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</si>
  <si>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</si>
  <si>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</si>
  <si>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</si>
  <si>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</si>
  <si>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</si>
  <si>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</si>
  <si>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</si>
  <si>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</si>
  <si>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</si>
  <si>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</si>
  <si>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</si>
  <si>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</si>
  <si>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</si>
  <si>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</si>
  <si>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</si>
  <si>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</si>
  <si>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</si>
  <si>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</si>
  <si>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</si>
  <si>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</si>
  <si>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</si>
  <si>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</si>
  <si>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</si>
  <si>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</si>
  <si>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</si>
  <si>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</si>
  <si>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</si>
  <si>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</si>
  <si>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</si>
  <si>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</si>
  <si>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</si>
  <si>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</si>
  <si>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</si>
  <si>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</si>
  <si>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</si>
  <si>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</si>
  <si>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</si>
  <si>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</si>
  <si>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</si>
  <si>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</si>
  <si>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</si>
  <si>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</si>
  <si>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</si>
  <si>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</si>
  <si>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</si>
  <si>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</si>
  <si>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</si>
  <si>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</si>
  <si>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</si>
  <si>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</si>
  <si>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</si>
  <si>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</si>
  <si>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</si>
  <si>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</si>
  <si>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</si>
  <si>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</si>
  <si>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</si>
  <si>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</si>
  <si>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</si>
  <si>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</si>
  <si>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</si>
  <si>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</si>
  <si>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</si>
  <si>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</si>
  <si>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</si>
  <si>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</si>
  <si>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</si>
  <si>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</si>
  <si>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</si>
  <si>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</si>
  <si>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</si>
  <si>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</si>
  <si>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</si>
  <si>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</si>
  <si>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</si>
  <si>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</si>
  <si>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</si>
  <si>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</si>
  <si>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</si>
  <si>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</si>
  <si>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</si>
  <si>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</si>
  <si>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</si>
  <si>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</si>
  <si>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</si>
  <si>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</si>
  <si>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</si>
  <si>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</si>
  <si>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</si>
  <si>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</si>
  <si>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</si>
  <si>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</si>
  <si>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</si>
  <si>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</si>
  <si>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</si>
  <si>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</si>
  <si>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</si>
  <si>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</si>
  <si>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</si>
  <si>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</si>
  <si>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</si>
  <si>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</si>
  <si>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</si>
  <si>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</si>
  <si>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</si>
  <si>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</si>
  <si>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</si>
  <si>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</si>
  <si>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</si>
  <si>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</si>
  <si>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</si>
  <si>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</si>
  <si>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</si>
  <si>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</si>
  <si>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</si>
  <si>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</si>
  <si>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</si>
  <si>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</si>
  <si>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</si>
  <si>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</si>
  <si>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</si>
  <si>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</si>
  <si>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</si>
  <si>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</si>
  <si>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</si>
  <si>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</si>
  <si>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</si>
  <si>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</si>
  <si>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</si>
  <si>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</si>
  <si>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</si>
  <si>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</si>
  <si>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</si>
  <si>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</si>
  <si>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</si>
  <si>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</si>
  <si>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</si>
  <si>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</si>
  <si>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</si>
  <si>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</si>
  <si>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</si>
  <si>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</si>
  <si>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</si>
  <si>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</si>
  <si>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</si>
  <si>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</si>
  <si>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</si>
  <si>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</si>
  <si>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</si>
  <si>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</si>
  <si>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</si>
  <si>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</si>
  <si>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</si>
  <si>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</si>
  <si>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</si>
  <si>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</si>
  <si>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</si>
  <si>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</si>
  <si>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</si>
  <si>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</si>
  <si>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</si>
  <si>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</si>
  <si>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</si>
  <si>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</si>
  <si>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</si>
  <si>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</si>
  <si>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</si>
  <si>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</si>
  <si>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</si>
  <si>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</si>
  <si>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</si>
  <si>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</si>
  <si>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</si>
  <si>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</si>
  <si>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</si>
  <si>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</si>
  <si>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</si>
  <si>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</si>
  <si>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</si>
  <si>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</si>
  <si>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</si>
  <si>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</si>
  <si>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</si>
  <si>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</si>
  <si>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</si>
  <si>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</si>
  <si>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</si>
  <si>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</si>
  <si>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</si>
  <si>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</si>
  <si>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</si>
  <si>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</si>
  <si>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</si>
  <si>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</si>
  <si>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</si>
  <si>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</si>
  <si>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</si>
  <si>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</si>
  <si>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</si>
  <si>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</si>
  <si>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</si>
  <si>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</si>
  <si>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</si>
  <si>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</si>
  <si>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</si>
  <si>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</si>
  <si>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</si>
  <si>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</si>
  <si>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</si>
  <si>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</si>
  <si>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</si>
  <si>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</si>
  <si>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</si>
  <si>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</si>
  <si>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</si>
  <si>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</si>
  <si>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</si>
  <si>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</si>
  <si>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</si>
  <si>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</si>
  <si>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</si>
  <si>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</si>
  <si>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</si>
  <si>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</si>
  <si>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</si>
  <si>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</si>
  <si>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</si>
  <si>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</si>
  <si>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</si>
  <si>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</si>
  <si>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</si>
  <si>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</si>
  <si>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</si>
  <si>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</si>
  <si>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</si>
  <si>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</si>
  <si>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</si>
  <si>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</si>
  <si>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</si>
  <si>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</si>
  <si>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</si>
  <si>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</si>
  <si>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</si>
  <si>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</si>
  <si>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</si>
  <si>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</si>
  <si>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</si>
  <si>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</si>
  <si>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</si>
  <si>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</si>
  <si>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</si>
  <si>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</si>
  <si>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</si>
  <si>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</si>
  <si>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</si>
  <si>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</si>
  <si>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</si>
  <si>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</si>
  <si>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</si>
  <si>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</si>
  <si>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</si>
  <si>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</si>
  <si>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</si>
  <si>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</si>
  <si>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</si>
  <si>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</si>
  <si>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</si>
  <si>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</si>
  <si>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</si>
  <si>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</si>
  <si>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</si>
  <si>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</si>
  <si>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</si>
  <si>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</si>
  <si>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</si>
  <si>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</si>
  <si>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</si>
  <si>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</si>
  <si>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</si>
  <si>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</si>
  <si>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</si>
  <si>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</si>
  <si>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</si>
  <si>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</si>
  <si>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</si>
  <si>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</si>
  <si>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</si>
  <si>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</si>
  <si>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</si>
  <si>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</si>
  <si>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</si>
  <si>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</si>
  <si>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</si>
  <si>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</si>
  <si>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</si>
  <si>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</si>
  <si>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</si>
  <si>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</si>
  <si>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</si>
  <si>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</si>
  <si>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</si>
  <si>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</si>
  <si>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</si>
  <si>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</si>
  <si>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</si>
  <si>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</si>
  <si>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</si>
  <si>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</si>
  <si>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</si>
  <si>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</si>
  <si>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</si>
  <si>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</si>
  <si>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</si>
  <si>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</si>
  <si>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</si>
  <si>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</si>
  <si>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</si>
  <si>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</si>
  <si>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</si>
  <si>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</si>
  <si>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</si>
  <si>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</si>
  <si>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</si>
  <si>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</si>
  <si>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</si>
  <si>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</si>
  <si>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</si>
  <si>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</si>
  <si>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</si>
  <si>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</si>
  <si>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</si>
  <si>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</si>
  <si>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</si>
  <si>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</si>
  <si>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</si>
  <si>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</si>
  <si>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</si>
  <si>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</si>
  <si>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</si>
  <si>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</si>
  <si>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</si>
  <si>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</si>
  <si>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</si>
  <si>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</si>
  <si>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</si>
  <si>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</si>
  <si>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</si>
  <si>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</si>
  <si>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</si>
  <si>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</si>
  <si>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</si>
  <si>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</si>
  <si>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</si>
  <si>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</si>
  <si>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</si>
  <si>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</si>
  <si>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</si>
  <si>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</si>
  <si>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</si>
  <si>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</si>
  <si>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</si>
  <si>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</si>
  <si>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</si>
  <si>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</si>
  <si>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</si>
  <si>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</si>
  <si>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</si>
  <si>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</si>
  <si>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</si>
  <si>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</si>
  <si>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</si>
  <si>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</si>
  <si>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</si>
  <si>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</si>
  <si>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</si>
  <si>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</si>
  <si>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</si>
  <si>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</si>
  <si>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</si>
  <si>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</si>
  <si>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</si>
  <si>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</si>
  <si>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</si>
  <si>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</si>
  <si>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</si>
  <si>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</si>
  <si>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</si>
  <si>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</si>
  <si>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</si>
  <si>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</si>
  <si>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</si>
  <si>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</si>
  <si>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</si>
  <si>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</si>
  <si>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</si>
  <si>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</si>
  <si>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</si>
  <si>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</si>
  <si>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</si>
  <si>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</si>
  <si>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</si>
  <si>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</si>
  <si>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</si>
  <si>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</si>
  <si>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</si>
  <si>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</si>
  <si>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</si>
  <si>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</si>
  <si>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</si>
  <si>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</si>
  <si>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</si>
  <si>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</si>
  <si>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</si>
  <si>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</si>
  <si>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</si>
  <si>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</si>
  <si>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</si>
  <si>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</si>
  <si>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</si>
  <si>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</si>
  <si>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</si>
  <si>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</si>
  <si>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</si>
  <si>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</si>
  <si>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</si>
  <si>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</si>
  <si>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</si>
  <si>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</si>
  <si>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</si>
  <si>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</si>
  <si>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</si>
  <si>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</si>
  <si>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</si>
  <si>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</si>
  <si>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</si>
  <si>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</si>
  <si>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</si>
  <si>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</si>
  <si>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</si>
  <si>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</si>
  <si>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</si>
  <si>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</si>
  <si>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</si>
  <si>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</si>
  <si>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</si>
  <si>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</si>
  <si>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</si>
  <si>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</si>
  <si>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</si>
  <si>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</si>
  <si>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</si>
  <si>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</si>
  <si>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</si>
  <si>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</si>
  <si>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</si>
  <si>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</si>
  <si>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</si>
  <si>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</si>
  <si>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</si>
  <si>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</si>
  <si>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</si>
  <si>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</si>
  <si>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</si>
  <si>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</si>
  <si>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</si>
  <si>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</si>
  <si>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</si>
  <si>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</si>
  <si>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</si>
  <si>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</si>
  <si>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</si>
  <si>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</si>
  <si>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</si>
  <si>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</si>
  <si>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</si>
  <si>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</si>
  <si>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</si>
  <si>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</si>
  <si>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</si>
  <si>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</si>
  <si>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</si>
  <si>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</si>
  <si>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</si>
  <si>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</si>
  <si>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</si>
  <si>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</si>
  <si>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</si>
  <si>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</si>
  <si>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</si>
  <si>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</si>
  <si>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</si>
  <si>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</si>
  <si>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</si>
  <si>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</si>
  <si>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</si>
  <si>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</si>
  <si>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</si>
  <si>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</si>
  <si>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</si>
  <si>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</si>
  <si>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</si>
  <si>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</si>
  <si>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</si>
  <si>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</si>
  <si>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</si>
  <si>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</si>
  <si>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</si>
  <si>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</si>
  <si>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</si>
  <si>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</si>
  <si>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</si>
  <si>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</si>
  <si>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</si>
  <si>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</si>
  <si>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</si>
  <si>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</si>
  <si>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</si>
  <si>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</si>
  <si>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</si>
  <si>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</si>
  <si>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</si>
  <si>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</si>
  <si>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</si>
  <si>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</si>
  <si>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</si>
  <si>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</si>
  <si>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</si>
  <si>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</si>
  <si>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</si>
  <si>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</si>
  <si>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</si>
  <si>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</si>
  <si>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</si>
  <si>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</si>
  <si>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</si>
  <si>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</si>
  <si>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</si>
  <si>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</si>
  <si>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</si>
  <si>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</si>
  <si>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</si>
  <si>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</si>
  <si>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</si>
  <si>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</si>
  <si>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</si>
  <si>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</si>
  <si>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</si>
  <si>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</si>
  <si>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</si>
  <si>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</si>
  <si>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</si>
  <si>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</si>
  <si>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</si>
  <si>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</si>
  <si>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</si>
  <si>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</si>
  <si>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</si>
  <si>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</si>
  <si>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</si>
  <si>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</si>
  <si>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</si>
  <si>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</si>
  <si>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</si>
  <si>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</si>
  <si>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</si>
  <si>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</si>
  <si>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</si>
  <si>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</si>
  <si>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</si>
  <si>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</si>
  <si>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</si>
  <si>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</si>
  <si>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</si>
  <si>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</si>
  <si>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</si>
  <si>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</si>
  <si>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</si>
  <si>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</si>
  <si>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</si>
  <si>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</si>
  <si>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</si>
  <si>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</si>
  <si>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</si>
  <si>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</si>
  <si>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</si>
  <si>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</si>
  <si>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</si>
  <si>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</si>
  <si>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</si>
  <si>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</si>
  <si>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</si>
  <si>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</si>
  <si>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</si>
  <si>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</si>
  <si>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</si>
  <si>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</si>
  <si>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</si>
  <si>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</si>
  <si>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</si>
  <si>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</si>
  <si>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</si>
  <si>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</si>
  <si>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</si>
  <si>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</si>
  <si>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</si>
  <si>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</si>
  <si>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</si>
  <si>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</si>
  <si>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</si>
  <si>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</si>
  <si>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</si>
  <si>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</si>
  <si>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</si>
  <si>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</si>
  <si>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</si>
  <si>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</si>
  <si>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</si>
  <si>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</si>
  <si>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</si>
  <si>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</si>
  <si>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</si>
  <si>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</si>
  <si>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</si>
  <si>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</si>
  <si>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</si>
  <si>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</si>
  <si>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</si>
  <si>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</si>
  <si>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</si>
  <si>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</si>
  <si>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</si>
  <si>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</si>
  <si>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</si>
  <si>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</si>
  <si>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</si>
  <si>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</si>
  <si>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</si>
  <si>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</si>
  <si>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</si>
  <si>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</si>
  <si>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</si>
  <si>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</si>
  <si>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</si>
  <si>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</si>
  <si>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</si>
  <si>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</si>
  <si>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</si>
  <si>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</si>
  <si>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</si>
  <si>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</si>
  <si>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</si>
  <si>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</si>
  <si>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</si>
  <si>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</si>
  <si>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</si>
  <si>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</si>
  <si>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</si>
  <si>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</si>
  <si>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</si>
  <si>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</si>
  <si>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</si>
  <si>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</si>
  <si>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</si>
  <si>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</si>
  <si>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</si>
  <si>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</si>
  <si>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</si>
  <si>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</si>
  <si>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</si>
  <si>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</si>
  <si>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</si>
  <si>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</si>
  <si>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</si>
  <si>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</si>
  <si>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</si>
  <si>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</si>
  <si>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</si>
  <si>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</si>
  <si>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</si>
  <si>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</si>
  <si>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</si>
  <si>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</si>
  <si>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</si>
  <si>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</si>
  <si>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</si>
  <si>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</si>
  <si>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</si>
  <si>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</si>
  <si>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</si>
  <si>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</si>
  <si>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</si>
  <si>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</si>
  <si>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</si>
  <si>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</si>
  <si>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</si>
  <si>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</si>
  <si>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</si>
  <si>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</si>
  <si>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</si>
  <si>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</si>
  <si>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</si>
  <si>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</si>
  <si>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</si>
  <si>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</si>
  <si>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</si>
  <si>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</si>
  <si>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</si>
  <si>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</si>
  <si>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</si>
  <si>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</si>
  <si>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</si>
  <si>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</si>
  <si>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</si>
  <si>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</si>
  <si>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</si>
  <si>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</si>
  <si>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</si>
  <si>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</si>
  <si>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</si>
  <si>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</si>
  <si>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</si>
  <si>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</si>
  <si>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</si>
  <si>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</si>
  <si>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</si>
  <si>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</si>
  <si>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</si>
  <si>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</si>
  <si>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</si>
  <si>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</si>
  <si>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</si>
  <si>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</si>
  <si>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</si>
  <si>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</si>
  <si>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</si>
  <si>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</si>
  <si>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</si>
  <si>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</si>
  <si>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</si>
  <si>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</si>
  <si>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</si>
  <si>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</si>
  <si>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</si>
  <si>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</si>
  <si>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</si>
  <si>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</si>
  <si>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</si>
  <si>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</si>
  <si>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</si>
  <si>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</si>
  <si>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</si>
  <si>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</si>
  <si>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</si>
  <si>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</si>
  <si>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</si>
  <si>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</si>
  <si>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</si>
  <si>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</si>
  <si>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</si>
  <si>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</si>
  <si>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</si>
  <si>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</si>
  <si>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</si>
  <si>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</si>
  <si>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</si>
  <si>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</si>
  <si>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</si>
  <si>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</si>
  <si>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</si>
  <si>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</si>
  <si>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</si>
  <si>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</si>
  <si>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</si>
  <si>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</si>
  <si>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</si>
  <si>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</si>
  <si>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</si>
  <si>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</si>
  <si>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</si>
  <si>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</si>
  <si>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</si>
  <si>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</si>
  <si>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</si>
  <si>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</si>
  <si>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</si>
  <si>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</si>
  <si>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</si>
  <si>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</si>
  <si>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</si>
  <si>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</si>
  <si>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</si>
  <si>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</si>
  <si>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</si>
  <si>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</si>
  <si>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</si>
  <si>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</si>
  <si>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</si>
  <si>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</si>
  <si>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</si>
  <si>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</si>
  <si>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</si>
  <si>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</si>
  <si>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</si>
  <si>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</si>
  <si>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</si>
  <si>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</si>
  <si>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</si>
  <si>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</si>
  <si>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</si>
  <si>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</si>
  <si>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</si>
  <si>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</si>
  <si>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</si>
  <si>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</si>
  <si>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</si>
  <si>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</si>
  <si>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</si>
  <si>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</si>
  <si>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</si>
  <si>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</si>
  <si>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</si>
  <si>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</si>
  <si>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</si>
  <si>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</si>
  <si>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</si>
  <si>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</si>
  <si>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</si>
  <si>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</si>
  <si>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</si>
  <si>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</si>
  <si>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</si>
  <si>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</si>
  <si>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</si>
  <si>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</si>
  <si>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</si>
  <si>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</si>
  <si>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</si>
  <si>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</si>
  <si>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</si>
  <si>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</si>
  <si>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</si>
  <si>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</si>
  <si>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</si>
  <si>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</si>
  <si>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</si>
  <si>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</si>
  <si>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</si>
  <si>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</si>
  <si>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</si>
  <si>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</si>
  <si>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</si>
  <si>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</si>
  <si>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</si>
  <si>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</si>
  <si>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</si>
  <si>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</si>
  <si>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</si>
  <si>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</si>
  <si>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</si>
  <si>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</si>
  <si>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</si>
  <si>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</si>
  <si>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</si>
  <si>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</si>
  <si>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</si>
  <si>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</si>
  <si>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</si>
  <si>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</si>
  <si>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</si>
  <si>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</si>
  <si>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</si>
  <si>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</si>
  <si>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</si>
  <si>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</si>
  <si>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</si>
  <si>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</si>
  <si>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</si>
  <si>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</si>
  <si>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</si>
  <si>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</si>
  <si>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</si>
  <si>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</si>
  <si>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</si>
  <si>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</si>
  <si>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</si>
  <si>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</si>
  <si>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</si>
  <si>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</si>
  <si>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</si>
  <si>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</si>
  <si>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</si>
  <si>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</si>
  <si>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</si>
  <si>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</si>
  <si>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</si>
  <si>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</si>
  <si>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</si>
  <si>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</si>
  <si>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</si>
  <si>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</si>
  <si>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</si>
  <si>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</si>
  <si>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</si>
  <si>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</si>
  <si>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</si>
  <si>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</si>
  <si>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</si>
  <si>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</si>
  <si>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</si>
  <si>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</si>
  <si>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</si>
  <si>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</si>
  <si>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</si>
  <si>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</si>
  <si>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</si>
  <si>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</si>
  <si>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</si>
  <si>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</si>
  <si>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</si>
  <si>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</si>
  <si>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</si>
  <si>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</si>
  <si>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</si>
  <si>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</si>
  <si>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</si>
  <si>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</si>
  <si>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</si>
  <si>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</si>
  <si>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</si>
  <si>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</si>
  <si>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</si>
  <si>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</si>
  <si>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</si>
  <si>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</si>
  <si>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</si>
  <si>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</si>
  <si>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</si>
  <si>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</si>
  <si>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</si>
  <si>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</si>
  <si>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</si>
  <si>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</si>
  <si>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</si>
  <si>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</si>
  <si>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</si>
  <si>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</si>
  <si>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</si>
  <si>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</si>
  <si>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</si>
  <si>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</si>
  <si>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</si>
  <si>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</si>
  <si>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</si>
  <si>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</si>
  <si>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</si>
  <si>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</si>
  <si>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</si>
  <si>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</si>
  <si>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</si>
  <si>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</si>
  <si>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</si>
  <si>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</si>
  <si>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</si>
  <si>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</si>
  <si>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</si>
  <si>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</si>
  <si>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</si>
  <si>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</si>
  <si>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</si>
  <si>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</si>
  <si>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</si>
  <si>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</si>
  <si>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</si>
  <si>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</si>
  <si>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</si>
  <si>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</si>
  <si>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</si>
  <si>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</si>
  <si>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</si>
  <si>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</si>
  <si>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</si>
  <si>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</si>
  <si>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</si>
  <si>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</si>
  <si>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</si>
  <si>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</si>
  <si>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</si>
  <si>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</si>
  <si>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</si>
  <si>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</si>
  <si>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</si>
  <si>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</si>
  <si>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</si>
  <si>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</si>
  <si>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</si>
  <si>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</si>
  <si>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</si>
  <si>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</si>
  <si>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</si>
  <si>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</si>
  <si>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</si>
  <si>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</si>
  <si>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</si>
  <si>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</si>
  <si>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</si>
  <si>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</si>
  <si>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</si>
  <si>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</si>
  <si>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</si>
  <si>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</si>
  <si>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</si>
  <si>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</si>
  <si>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</si>
  <si>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</si>
  <si>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</si>
  <si>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</si>
  <si>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</si>
  <si>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</si>
  <si>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</si>
  <si>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</si>
  <si>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</si>
  <si>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</si>
  <si>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</si>
  <si>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</si>
  <si>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</si>
  <si>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</si>
  <si>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</si>
  <si>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</si>
  <si>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</si>
  <si>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</si>
  <si>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</si>
  <si>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</si>
  <si>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</si>
  <si>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</si>
  <si>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</si>
  <si>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</si>
  <si>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</si>
  <si>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</si>
  <si>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</si>
  <si>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</si>
  <si>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</si>
  <si>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</si>
  <si>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</si>
  <si>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</si>
  <si>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</si>
  <si>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</si>
  <si>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</si>
  <si>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</si>
  <si>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</si>
  <si>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</si>
  <si>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</si>
  <si>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</si>
  <si>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</si>
  <si>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</si>
  <si>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</si>
  <si>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</si>
  <si>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</si>
  <si>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</si>
  <si>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</si>
  <si>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</si>
  <si>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</si>
  <si>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</si>
  <si>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</si>
  <si>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</si>
  <si>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</si>
  <si>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</si>
  <si>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</si>
  <si>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</si>
  <si>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</si>
  <si>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</si>
  <si>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</si>
  <si>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</si>
  <si>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</si>
  <si>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</si>
  <si>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</si>
  <si>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</si>
  <si>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</si>
  <si>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</si>
  <si>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</si>
  <si>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</si>
  <si>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</si>
  <si>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</si>
  <si>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</si>
  <si>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</si>
  <si>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</si>
  <si>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</si>
  <si>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</si>
  <si>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</si>
  <si>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</si>
  <si>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</si>
  <si>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</si>
  <si>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</si>
  <si>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</si>
  <si>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</si>
  <si>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</si>
  <si>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</si>
  <si>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</si>
  <si>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</si>
  <si>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</si>
  <si>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</si>
  <si>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</si>
  <si>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</si>
  <si>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</si>
  <si>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</si>
  <si>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</si>
  <si>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</si>
  <si>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</si>
  <si>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</si>
  <si>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</si>
  <si>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</si>
  <si>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</si>
  <si>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</si>
  <si>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</si>
  <si>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</si>
  <si>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</si>
  <si>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</si>
  <si>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</si>
  <si>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</si>
  <si>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</si>
  <si>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</si>
  <si>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</si>
  <si>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</si>
  <si>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</si>
  <si>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</si>
  <si>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</si>
  <si>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</si>
  <si>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</si>
  <si>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</si>
  <si>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</si>
  <si>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</si>
  <si>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</si>
  <si>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</si>
  <si>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</si>
  <si>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</si>
  <si>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</si>
  <si>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</si>
  <si>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</si>
  <si>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</si>
  <si>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</si>
  <si>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</si>
  <si>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</si>
  <si>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</si>
  <si>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</si>
  <si>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</si>
  <si>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</si>
  <si>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</si>
  <si>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</si>
  <si>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</si>
  <si>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</si>
  <si>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</si>
  <si>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</si>
  <si>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</si>
  <si>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</si>
  <si>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</si>
  <si>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</si>
  <si>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</si>
  <si>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</si>
  <si>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</si>
  <si>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</si>
  <si>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</si>
  <si>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</si>
  <si>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</si>
  <si>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</si>
  <si>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</si>
  <si>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</si>
  <si>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</si>
  <si>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</si>
  <si>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</si>
  <si>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</si>
  <si>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</si>
  <si>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</si>
  <si>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</si>
  <si>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</si>
  <si>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</si>
  <si>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</si>
  <si>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</si>
  <si>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</si>
  <si>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</si>
  <si>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</si>
  <si>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</si>
  <si>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</si>
  <si>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</si>
  <si>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</si>
  <si>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</si>
  <si>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</si>
  <si>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</si>
  <si>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</si>
  <si>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</si>
  <si>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</si>
  <si>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</si>
  <si>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</si>
  <si>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</si>
  <si>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</si>
  <si>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</si>
  <si>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</si>
  <si>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</si>
  <si>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</si>
  <si>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</si>
  <si>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</si>
  <si>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</si>
  <si>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</si>
  <si>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</si>
  <si>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</si>
  <si>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</si>
  <si>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</si>
  <si>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</si>
  <si>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</si>
  <si>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</si>
  <si>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</si>
  <si>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</si>
  <si>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</si>
  <si>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</si>
  <si>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</si>
  <si>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</si>
  <si>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</si>
  <si>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</si>
  <si>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</si>
  <si>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</si>
  <si>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</si>
  <si>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</si>
  <si>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</si>
  <si>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</si>
  <si>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</si>
  <si>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</si>
  <si>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</si>
  <si>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</si>
  <si>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</si>
  <si>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</si>
  <si>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</si>
  <si>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</si>
  <si>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</si>
  <si>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</si>
  <si>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</si>
  <si>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</si>
  <si>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</si>
  <si>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</si>
  <si>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</si>
  <si>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</si>
  <si>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</si>
  <si>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</si>
  <si>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</si>
  <si>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</si>
  <si>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</si>
  <si>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</si>
  <si>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</si>
  <si>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</si>
  <si>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</si>
  <si>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</si>
  <si>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</si>
  <si>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</si>
  <si>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</si>
  <si>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</si>
  <si>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</si>
  <si>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</si>
  <si>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</si>
  <si>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</si>
  <si>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</si>
  <si>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</si>
  <si>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</si>
  <si>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</si>
  <si>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</si>
  <si>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</si>
  <si>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</si>
  <si>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</si>
  <si>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</si>
  <si>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</si>
  <si>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</si>
  <si>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</si>
  <si>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</si>
  <si>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</si>
  <si>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</si>
  <si>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</si>
  <si>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</si>
  <si>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</si>
  <si>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</si>
  <si>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</si>
  <si>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</si>
  <si>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</si>
  <si>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</si>
  <si>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</si>
  <si>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</si>
  <si>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</si>
  <si>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</si>
  <si>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</si>
  <si>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</si>
  <si>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</si>
  <si>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</si>
  <si>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</si>
  <si>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</si>
  <si>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</si>
  <si>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</si>
  <si>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</si>
  <si>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</si>
  <si>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</si>
  <si>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</si>
  <si>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</si>
  <si>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</si>
  <si>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</si>
  <si>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</si>
  <si>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</si>
  <si>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</si>
  <si>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</si>
  <si>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</si>
  <si>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</si>
  <si>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</si>
  <si>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</si>
  <si>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</si>
  <si>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</si>
  <si>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</si>
  <si>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</si>
  <si>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</si>
  <si>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</si>
  <si>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</si>
  <si>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</si>
  <si>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</si>
  <si>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</si>
  <si>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</si>
  <si>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</si>
  <si>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</si>
  <si>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</si>
  <si>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</si>
  <si>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</si>
  <si>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</si>
  <si>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</si>
  <si>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</si>
  <si>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</si>
  <si>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</si>
  <si>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</si>
  <si>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</si>
  <si>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</si>
  <si>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</si>
  <si>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</si>
  <si>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</si>
  <si>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</si>
  <si>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</si>
  <si>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</si>
  <si>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</si>
  <si>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</si>
  <si>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</si>
  <si>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</si>
  <si>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</si>
  <si>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</si>
  <si>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</si>
  <si>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</si>
  <si>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</si>
  <si>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</si>
  <si>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</si>
  <si>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</si>
  <si>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</si>
  <si>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</si>
  <si>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</si>
  <si>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</si>
  <si>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</si>
  <si>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</si>
  <si>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</si>
  <si>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</si>
  <si>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</si>
  <si>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</si>
  <si>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</si>
  <si>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</si>
  <si>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</si>
  <si>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</si>
  <si>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</si>
  <si>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</si>
  <si>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</si>
  <si>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</si>
  <si>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</si>
  <si>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</si>
  <si>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</si>
  <si>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</si>
  <si>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</si>
  <si>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</si>
  <si>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</si>
  <si>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</si>
  <si>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</si>
  <si>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</si>
  <si>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</si>
  <si>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</si>
  <si>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</si>
  <si>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</si>
  <si>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</si>
  <si>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</si>
  <si>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</si>
  <si>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</si>
  <si>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</si>
  <si>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</si>
  <si>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</si>
  <si>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</si>
  <si>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</si>
  <si>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</si>
  <si>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</si>
  <si>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</si>
  <si>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</si>
  <si>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</si>
  <si>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</si>
  <si>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</si>
  <si>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</si>
  <si>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</si>
  <si>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</si>
  <si>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</si>
  <si>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</si>
  <si>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</si>
  <si>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</si>
  <si>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</si>
  <si>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</si>
  <si>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</si>
  <si>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</si>
  <si>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</si>
  <si>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</si>
  <si>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</si>
  <si>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</si>
  <si>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</si>
  <si>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</si>
  <si>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</si>
  <si>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</si>
  <si>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</si>
  <si>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</si>
  <si>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</si>
  <si>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</si>
  <si>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</si>
  <si>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</si>
  <si>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</si>
  <si>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</si>
  <si>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</si>
  <si>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</si>
  <si>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</si>
  <si>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</si>
  <si>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</si>
  <si>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</si>
  <si>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</si>
  <si>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</si>
  <si>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</si>
  <si>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</si>
  <si>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</si>
  <si>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</si>
  <si>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</si>
  <si>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</si>
  <si>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</si>
  <si>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</si>
  <si>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</si>
  <si>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</si>
  <si>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</si>
  <si>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</si>
  <si>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</si>
  <si>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</si>
  <si>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</si>
  <si>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</si>
  <si>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</si>
  <si>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</si>
  <si>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</si>
  <si>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</si>
  <si>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</si>
  <si>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</si>
  <si>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</si>
  <si>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</si>
  <si>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</si>
  <si>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</si>
  <si>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</si>
  <si>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</si>
  <si>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</si>
  <si>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</si>
  <si>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</si>
  <si>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</si>
  <si>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</si>
  <si>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</si>
  <si>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</si>
  <si>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</si>
  <si>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</si>
  <si>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</si>
  <si>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</si>
  <si>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</si>
  <si>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</si>
  <si>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</si>
  <si>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</si>
  <si>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</si>
  <si>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</si>
  <si>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</si>
  <si>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</si>
  <si>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</si>
  <si>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</si>
  <si>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</si>
  <si>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</si>
  <si>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</si>
  <si>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</si>
  <si>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</si>
  <si>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</si>
  <si>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</si>
  <si>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</si>
  <si>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</si>
  <si>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</si>
  <si>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</si>
  <si>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</si>
  <si>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</si>
  <si>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</si>
  <si>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</si>
  <si>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</si>
  <si>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</si>
  <si>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</si>
  <si>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</si>
  <si>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</si>
  <si>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</si>
  <si>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</si>
  <si>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</si>
  <si>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</si>
  <si>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</si>
  <si>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</si>
  <si>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</si>
  <si>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</si>
  <si>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</si>
  <si>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</si>
  <si>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</si>
  <si>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</si>
  <si>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</si>
  <si>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</si>
  <si>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</si>
  <si>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</si>
  <si>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</si>
  <si>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</si>
  <si>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</si>
  <si>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</si>
  <si>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</si>
  <si>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</si>
  <si>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</si>
  <si>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</si>
  <si>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</si>
  <si>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</si>
  <si>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</si>
  <si>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</si>
  <si>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</si>
  <si>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</si>
  <si>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</si>
  <si>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</si>
  <si>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</si>
  <si>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</si>
  <si>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</si>
  <si>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</si>
  <si>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</si>
  <si>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</si>
  <si>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</si>
  <si>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</si>
  <si>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</si>
  <si>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</si>
  <si>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</si>
  <si>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</si>
  <si>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</si>
  <si>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</si>
  <si>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</si>
  <si>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</si>
  <si>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</si>
  <si>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</si>
  <si>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</si>
  <si>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</si>
  <si>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</si>
  <si>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</si>
  <si>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</si>
  <si>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</si>
  <si>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</si>
  <si>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</si>
  <si>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</si>
  <si>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</si>
  <si>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</si>
  <si>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</si>
  <si>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</si>
  <si>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</si>
  <si>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</si>
  <si>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</si>
  <si>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</si>
  <si>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</si>
  <si>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</si>
  <si>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</si>
  <si>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</si>
  <si>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</si>
  <si>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</si>
  <si>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</si>
  <si>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</si>
  <si>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</si>
  <si>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</si>
  <si>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</si>
  <si>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</si>
  <si>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</si>
  <si>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</si>
  <si>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</si>
  <si>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</si>
  <si>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</si>
  <si>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</si>
  <si>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</si>
  <si>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</si>
  <si>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</si>
  <si>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</si>
  <si>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</si>
  <si>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</si>
  <si>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</si>
  <si>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</si>
  <si>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</si>
  <si>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</si>
  <si>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</si>
  <si>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</si>
  <si>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</si>
  <si>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</si>
  <si>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</si>
  <si>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</si>
  <si>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</si>
  <si>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</si>
  <si>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</si>
  <si>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</si>
  <si>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</si>
  <si>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</si>
  <si>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</si>
  <si>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</si>
  <si>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</si>
  <si>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</si>
  <si>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</si>
  <si>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</si>
  <si>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</si>
  <si>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</si>
  <si>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</si>
  <si>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</si>
  <si>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</si>
  <si>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</si>
  <si>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</si>
  <si>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</si>
  <si>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</si>
  <si>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</si>
  <si>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</si>
  <si>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</si>
  <si>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</si>
  <si>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</si>
  <si>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</si>
  <si>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</si>
  <si>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</si>
  <si>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</si>
  <si>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</si>
  <si>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</si>
  <si>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</si>
  <si>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</si>
  <si>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</si>
  <si>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</si>
  <si>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</si>
  <si>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</si>
  <si>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</si>
  <si>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</si>
  <si>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</si>
  <si>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</si>
  <si>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</si>
  <si>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</si>
  <si>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</si>
  <si>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</si>
  <si>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</si>
  <si>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</si>
  <si>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</si>
  <si>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</si>
  <si>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</si>
  <si>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</si>
  <si>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</si>
  <si>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</si>
  <si>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</si>
  <si>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</si>
  <si>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</si>
  <si>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</si>
  <si>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</si>
  <si>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</si>
  <si>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</si>
  <si>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</si>
  <si>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</si>
  <si>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</si>
  <si>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</si>
  <si>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</si>
  <si>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</si>
  <si>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</si>
  <si>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</si>
  <si>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</si>
  <si>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</si>
  <si>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</si>
  <si>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</si>
  <si>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</si>
  <si>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</si>
  <si>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</si>
  <si>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</si>
  <si>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</si>
  <si>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</si>
  <si>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</si>
  <si>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</si>
  <si>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</si>
  <si>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</si>
  <si>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</si>
  <si>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</si>
  <si>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</si>
  <si>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</si>
  <si>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</si>
  <si>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</si>
  <si>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</si>
  <si>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</si>
  <si>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</si>
  <si>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</si>
  <si>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</si>
  <si>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</si>
  <si>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</si>
  <si>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</si>
  <si>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</si>
  <si>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</si>
  <si>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</si>
  <si>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</si>
  <si>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</si>
  <si>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</si>
  <si>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</si>
  <si>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</si>
  <si>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</si>
  <si>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</si>
  <si>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</si>
  <si>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</si>
  <si>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</si>
  <si>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</si>
  <si>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</si>
  <si>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</si>
  <si>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</si>
  <si>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</si>
  <si>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</si>
  <si>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</si>
  <si>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</si>
  <si>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</si>
  <si>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</si>
  <si>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</si>
  <si>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</si>
  <si>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</si>
  <si>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</si>
  <si>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</si>
  <si>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</si>
  <si>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</si>
  <si>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</si>
  <si>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</si>
  <si>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</si>
  <si>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</si>
  <si>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</si>
  <si>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</si>
  <si>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</si>
  <si>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</si>
  <si>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</si>
  <si>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</si>
  <si>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</si>
  <si>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</si>
  <si>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</si>
  <si>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</si>
  <si>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</si>
  <si>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</si>
  <si>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</si>
  <si>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</si>
  <si>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</si>
  <si>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</si>
  <si>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</si>
  <si>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</si>
  <si>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</si>
  <si>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</si>
  <si>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</si>
  <si>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</si>
  <si>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</si>
  <si>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</si>
  <si>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</si>
  <si>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</si>
  <si>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</si>
  <si>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</si>
  <si>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</si>
  <si>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</si>
  <si>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</si>
  <si>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</si>
  <si>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</si>
  <si>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</si>
  <si>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</si>
  <si>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</si>
  <si>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</si>
  <si>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</si>
  <si>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</si>
  <si>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</si>
  <si>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</si>
  <si>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</si>
  <si>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</si>
  <si>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</si>
  <si>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</si>
  <si>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</si>
  <si>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</si>
  <si>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</si>
  <si>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</si>
  <si>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</si>
  <si>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</si>
  <si>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</si>
  <si>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</si>
  <si>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</si>
  <si>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</si>
  <si>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</si>
  <si>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</si>
  <si>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</si>
  <si>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</si>
  <si>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</si>
  <si>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</si>
  <si>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</si>
  <si>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</si>
  <si>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</si>
  <si>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</si>
  <si>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</si>
  <si>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</si>
  <si>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</si>
  <si>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</si>
  <si>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</si>
  <si>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</si>
  <si>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</si>
  <si>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</si>
  <si>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</si>
  <si>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</si>
  <si>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</si>
  <si>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</si>
  <si>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</si>
  <si>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</si>
  <si>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</si>
  <si>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</si>
  <si>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</si>
  <si>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</si>
  <si>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</si>
  <si>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</si>
  <si>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</si>
  <si>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</si>
  <si>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</si>
  <si>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</si>
  <si>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</si>
  <si>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</si>
  <si>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</si>
  <si>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</si>
  <si>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</si>
  <si>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</si>
  <si>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</si>
  <si>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</si>
  <si>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</si>
  <si>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</si>
  <si>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</si>
  <si>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</si>
  <si>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</si>
  <si>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</si>
  <si>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</si>
  <si>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</si>
  <si>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</si>
  <si>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</si>
  <si>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</si>
  <si>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</si>
  <si>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</si>
  <si>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</si>
  <si>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</si>
  <si>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</si>
  <si>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</si>
  <si>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</si>
  <si>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</si>
  <si>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</si>
  <si>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</si>
  <si>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</si>
  <si>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</si>
  <si>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</si>
  <si>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</si>
  <si>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</si>
  <si>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</si>
  <si>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</si>
  <si>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</si>
  <si>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</si>
  <si>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</si>
  <si>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</si>
  <si>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</si>
  <si>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</si>
  <si>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</si>
  <si>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</si>
  <si>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</si>
  <si>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</si>
  <si>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</si>
  <si>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</si>
  <si>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</si>
  <si>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</si>
  <si>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</si>
  <si>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</si>
  <si>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</si>
  <si>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</si>
  <si>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</si>
  <si>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</si>
  <si>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</si>
  <si>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</si>
  <si>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</si>
  <si>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</si>
  <si>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</si>
  <si>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</si>
  <si>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</si>
  <si>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</si>
  <si>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</si>
  <si>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</si>
  <si>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</si>
  <si>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</si>
  <si>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</si>
  <si>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</si>
  <si>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</si>
  <si>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</si>
  <si>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</si>
  <si>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</si>
  <si>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</si>
  <si>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</si>
  <si>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</si>
  <si>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</si>
  <si>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</si>
  <si>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</si>
  <si>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</si>
  <si>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</si>
  <si>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</si>
  <si>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</si>
  <si>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</si>
  <si>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</si>
  <si>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</si>
  <si>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</si>
  <si>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</si>
  <si>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</si>
  <si>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</si>
  <si>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</si>
  <si>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</si>
  <si>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</si>
  <si>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</si>
  <si>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</si>
  <si>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</si>
  <si>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</si>
  <si>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</si>
  <si>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</si>
  <si>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</si>
  <si>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</si>
  <si>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</si>
  <si>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</si>
  <si>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</si>
  <si>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</si>
  <si>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</si>
  <si>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</si>
  <si>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</si>
  <si>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</si>
  <si>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</si>
  <si>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</si>
  <si>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</si>
  <si>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</si>
  <si>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</si>
  <si>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</si>
  <si>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</si>
  <si>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</si>
  <si>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</si>
  <si>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</si>
  <si>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</si>
  <si>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</si>
  <si>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</si>
  <si>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</si>
  <si>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</si>
  <si>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</si>
  <si>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</si>
  <si>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</si>
  <si>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</si>
  <si>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</si>
  <si>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</si>
  <si>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</si>
  <si>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</si>
  <si>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</si>
  <si>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</si>
  <si>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</si>
  <si>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</si>
  <si>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</si>
  <si>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</si>
  <si>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</si>
  <si>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</si>
  <si>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</si>
  <si>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</si>
  <si>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</si>
  <si>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</si>
  <si>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</si>
  <si>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</si>
  <si>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</si>
  <si>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</si>
  <si>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</si>
  <si>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</si>
  <si>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</si>
  <si>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</si>
  <si>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</si>
  <si>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</si>
  <si>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</si>
  <si>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</si>
  <si>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</si>
  <si>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</si>
  <si>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</si>
  <si>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</si>
  <si>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</si>
  <si>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</si>
  <si>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</si>
  <si>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</si>
  <si>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</si>
  <si>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</si>
  <si>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</si>
  <si>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</si>
  <si>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</si>
  <si>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</si>
  <si>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</si>
  <si>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</si>
  <si>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</si>
  <si>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</si>
  <si>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</si>
  <si>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</si>
  <si>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</si>
  <si>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</si>
  <si>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</si>
  <si>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</si>
  <si>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</si>
  <si>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</si>
  <si>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</si>
  <si>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</si>
  <si>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</si>
  <si>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</si>
  <si>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</si>
  <si>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</si>
  <si>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</si>
  <si>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</si>
  <si>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</si>
  <si>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</si>
  <si>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</si>
  <si>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</si>
  <si>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</si>
  <si>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</si>
  <si>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</si>
  <si>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</si>
  <si>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</si>
  <si>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</si>
  <si>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</si>
  <si>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</si>
  <si>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</si>
  <si>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</si>
  <si>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</si>
  <si>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</si>
  <si>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</si>
  <si>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</si>
  <si>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</si>
  <si>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</si>
  <si>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</si>
  <si>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</si>
  <si>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</si>
  <si>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</si>
  <si>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</si>
  <si>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</si>
  <si>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</si>
  <si>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</si>
  <si>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</si>
  <si>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</si>
  <si>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</si>
  <si>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</si>
  <si>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</si>
  <si>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</si>
  <si>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</si>
  <si>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</si>
  <si>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</si>
  <si>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</si>
  <si>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</si>
  <si>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</si>
  <si>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</si>
  <si>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</si>
  <si>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</si>
  <si>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</si>
  <si>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</si>
  <si>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</si>
  <si>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</si>
  <si>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</si>
  <si>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</si>
  <si>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</si>
  <si>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</si>
  <si>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</si>
  <si>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</si>
  <si>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</si>
  <si>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</si>
  <si>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</si>
  <si>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</si>
  <si>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</si>
  <si>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</si>
  <si>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</si>
  <si>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</si>
  <si>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</si>
  <si>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</si>
  <si>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</si>
  <si>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</si>
  <si>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</si>
  <si>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</si>
  <si>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</si>
  <si>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</si>
  <si>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</si>
  <si>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</si>
  <si>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</si>
  <si>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</si>
  <si>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</si>
  <si>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</si>
  <si>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</si>
  <si>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</si>
  <si>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</si>
  <si>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</si>
  <si>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</si>
  <si>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</si>
  <si>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</si>
  <si>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</si>
  <si>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</si>
  <si>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</si>
  <si>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</si>
  <si>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</si>
  <si>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</si>
  <si>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</si>
  <si>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</si>
  <si>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</si>
  <si>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</si>
  <si>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</si>
  <si>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</si>
  <si>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</si>
  <si>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</si>
  <si>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</si>
  <si>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</si>
  <si>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</si>
  <si>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</si>
  <si>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</si>
  <si>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</si>
  <si>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</si>
  <si>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</si>
  <si>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</si>
  <si>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</si>
  <si>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</si>
  <si>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</si>
  <si>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</si>
  <si>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</si>
  <si>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</si>
  <si>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</si>
  <si>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</si>
  <si>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</si>
  <si>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</si>
  <si>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</si>
  <si>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</si>
  <si>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</si>
  <si>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</si>
  <si>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</si>
  <si>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</si>
  <si>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</si>
  <si>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</si>
  <si>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</si>
  <si>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</si>
  <si>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</si>
  <si>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</si>
  <si>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</si>
  <si>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</si>
  <si>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</si>
  <si>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</si>
  <si>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</si>
  <si>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</si>
  <si>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</si>
  <si>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</si>
  <si>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</si>
  <si>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</si>
  <si>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</si>
  <si>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</si>
  <si>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</si>
  <si>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</si>
  <si>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</si>
  <si>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</si>
  <si>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</si>
  <si>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</si>
  <si>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</si>
  <si>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</si>
  <si>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</si>
  <si>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</si>
  <si>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</si>
  <si>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</si>
  <si>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</si>
  <si>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</si>
  <si>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</si>
  <si>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</si>
  <si>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</si>
  <si>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</si>
  <si>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</si>
  <si>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</si>
  <si>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</si>
  <si>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</si>
  <si>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</si>
  <si>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</si>
  <si>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</si>
  <si>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</si>
  <si>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</si>
  <si>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</si>
  <si>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</si>
  <si>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</si>
  <si>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</si>
  <si>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</si>
  <si>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</si>
  <si>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</si>
  <si>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</si>
  <si>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</si>
  <si>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</si>
  <si>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</si>
  <si>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</si>
  <si>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</si>
  <si>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</si>
  <si>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</si>
  <si>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</si>
  <si>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</si>
  <si>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</si>
  <si>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</si>
  <si>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</si>
  <si>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</si>
  <si>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</si>
  <si>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</si>
  <si>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</si>
  <si>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</si>
  <si>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</si>
  <si>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</si>
  <si>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</si>
  <si>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</si>
  <si>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</si>
  <si>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</si>
  <si>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</si>
  <si>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</si>
  <si>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</si>
  <si>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</si>
  <si>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</si>
  <si>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</si>
  <si>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</si>
  <si>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</si>
  <si>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</si>
  <si>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</si>
  <si>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</si>
  <si>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</si>
  <si>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</si>
  <si>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</si>
  <si>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</si>
  <si>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</si>
  <si>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</si>
  <si>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</si>
  <si>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</si>
  <si>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</si>
  <si>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</si>
  <si>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</si>
  <si>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</si>
  <si>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</si>
  <si>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</si>
  <si>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</si>
  <si>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</si>
  <si>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</si>
  <si>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</si>
  <si>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</si>
  <si>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</si>
  <si>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</si>
  <si>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</si>
  <si>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</si>
  <si>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</si>
  <si>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</si>
  <si>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</si>
  <si>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</si>
  <si>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</si>
  <si>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</si>
  <si>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</si>
  <si>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</si>
  <si>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</si>
  <si>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</si>
  <si>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</si>
  <si>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</si>
  <si>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</si>
  <si>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</si>
  <si>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</si>
  <si>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</si>
  <si>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</si>
  <si>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</si>
  <si>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</si>
  <si>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</si>
  <si>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</si>
  <si>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</si>
  <si>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</si>
  <si>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</si>
  <si>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</si>
  <si>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</si>
  <si>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</si>
  <si>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</si>
  <si>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</si>
  <si>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</si>
  <si>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</si>
  <si>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</si>
  <si>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</si>
  <si>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</si>
  <si>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</si>
  <si>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</si>
  <si>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</si>
  <si>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</si>
  <si>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</si>
  <si>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</si>
  <si>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</si>
  <si>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</si>
  <si>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</si>
  <si>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</si>
  <si>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</si>
  <si>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</si>
  <si>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</si>
  <si>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</si>
  <si>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</si>
  <si>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</si>
  <si>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</si>
  <si>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</si>
  <si>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</si>
  <si>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</si>
  <si>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</si>
  <si>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</si>
  <si>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</si>
  <si>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</si>
  <si>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</si>
  <si>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</si>
  <si>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</si>
  <si>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</si>
  <si>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</si>
  <si>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</si>
  <si>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</si>
  <si>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</si>
  <si>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</si>
  <si>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</si>
  <si>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</si>
  <si>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</si>
  <si>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</si>
  <si>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</si>
  <si>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</si>
  <si>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</si>
  <si>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</si>
  <si>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</si>
  <si>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</si>
  <si>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</si>
  <si>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</si>
  <si>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</si>
  <si>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</si>
  <si>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</si>
  <si>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</si>
  <si>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</si>
  <si>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</si>
  <si>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</si>
  <si>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</si>
  <si>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</si>
  <si>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</si>
  <si>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</si>
  <si>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</si>
  <si>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</si>
  <si>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</si>
  <si>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</si>
  <si>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</si>
  <si>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</si>
  <si>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</si>
  <si>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</si>
  <si>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</si>
  <si>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</si>
  <si>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</si>
  <si>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</si>
  <si>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</si>
  <si>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</si>
  <si>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</si>
  <si>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</si>
  <si>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</si>
  <si>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</si>
  <si>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</si>
  <si>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</si>
  <si>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</si>
  <si>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</si>
  <si>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</si>
  <si>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</si>
  <si>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</si>
  <si>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</si>
  <si>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</si>
  <si>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</si>
  <si>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</si>
  <si>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</si>
  <si>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</si>
  <si>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</si>
  <si>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</si>
  <si>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</si>
  <si>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</si>
  <si>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</si>
  <si>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</si>
  <si>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</si>
  <si>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</si>
  <si>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</si>
  <si>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</si>
  <si>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</si>
  <si>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</si>
  <si>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</si>
  <si>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</si>
  <si>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</si>
  <si>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</si>
  <si>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</si>
  <si>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</si>
  <si>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</si>
  <si>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</si>
  <si>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</si>
  <si>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</si>
  <si>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</si>
  <si>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</si>
  <si>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</si>
  <si>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</si>
  <si>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</si>
  <si>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</si>
  <si>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</si>
  <si>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</si>
  <si>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</si>
  <si>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</si>
  <si>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</si>
  <si>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</si>
  <si>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</si>
  <si>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</si>
  <si>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</si>
  <si>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</si>
  <si>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</si>
  <si>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</si>
  <si>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</si>
  <si>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</si>
  <si>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</si>
  <si>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</si>
  <si>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</si>
  <si>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</si>
  <si>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</si>
  <si>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</si>
  <si>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</si>
  <si>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</si>
  <si>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</si>
  <si>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</si>
  <si>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</si>
  <si>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</si>
  <si>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</si>
  <si>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</si>
  <si>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</si>
  <si>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</si>
  <si>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</si>
  <si>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</si>
  <si>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</si>
  <si>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</si>
  <si>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</si>
  <si>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</si>
  <si>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</si>
  <si>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</si>
  <si>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</si>
  <si>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</si>
  <si>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</si>
  <si>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</si>
  <si>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</si>
  <si>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</si>
  <si>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</si>
  <si>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</si>
  <si>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</si>
  <si>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</si>
  <si>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</si>
  <si>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</si>
  <si>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</si>
  <si>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</si>
  <si>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</si>
  <si>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</si>
  <si>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</si>
  <si>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</si>
  <si>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</si>
  <si>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</si>
  <si>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</si>
  <si>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</si>
  <si>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</si>
  <si>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</si>
  <si>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</si>
  <si>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</si>
  <si>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</si>
  <si>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</si>
  <si>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</si>
  <si>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</si>
  <si>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</si>
  <si>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</si>
  <si>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</si>
  <si>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</si>
  <si>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</si>
  <si>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</si>
  <si>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</si>
  <si>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</si>
  <si>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</si>
  <si>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</si>
  <si>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</si>
  <si>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</si>
  <si>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</si>
  <si>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</si>
  <si>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</si>
  <si>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</si>
  <si>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</si>
  <si>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</si>
  <si>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</si>
  <si>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</si>
  <si>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</si>
  <si>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</si>
  <si>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</si>
  <si>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</si>
  <si>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</si>
  <si>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</si>
  <si>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</si>
  <si>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</si>
  <si>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</si>
  <si>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</si>
  <si>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</si>
  <si>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</si>
  <si>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</si>
  <si>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</si>
  <si>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</si>
  <si>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</si>
  <si>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</si>
  <si>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</si>
  <si>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</si>
  <si>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</si>
  <si>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</si>
  <si>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</si>
  <si>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</si>
  <si>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</si>
  <si>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</si>
  <si>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</si>
  <si>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</si>
  <si>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</si>
  <si>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</si>
  <si>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</si>
  <si>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</si>
  <si>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</si>
  <si>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</si>
  <si>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</si>
  <si>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</si>
  <si>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</si>
  <si>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</si>
  <si>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</si>
  <si>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</si>
  <si>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</si>
  <si>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</si>
  <si>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</si>
  <si>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</si>
  <si>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</si>
  <si>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</si>
  <si>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</si>
  <si>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</si>
  <si>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</si>
  <si>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</si>
  <si>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</si>
  <si>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</si>
  <si>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</si>
  <si>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</si>
  <si>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</si>
  <si>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</si>
  <si>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</si>
  <si>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</si>
  <si>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</si>
  <si>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</si>
  <si>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</si>
  <si>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</si>
  <si>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</si>
  <si>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</si>
  <si>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</si>
  <si>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</si>
  <si>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</si>
  <si>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</si>
  <si>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</si>
  <si>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</si>
  <si>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</si>
  <si>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</si>
  <si>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</si>
  <si>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</si>
  <si>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</si>
  <si>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</si>
  <si>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</si>
  <si>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</si>
  <si>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</si>
  <si>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</si>
  <si>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</si>
  <si>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</si>
  <si>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</si>
  <si>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</si>
  <si>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</si>
  <si>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</si>
  <si>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</si>
  <si>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</si>
  <si>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</si>
  <si>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</si>
  <si>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</si>
  <si>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</si>
  <si>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</si>
  <si>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</si>
  <si>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</si>
  <si>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</si>
  <si>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</si>
  <si>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</si>
  <si>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</si>
  <si>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</si>
  <si>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</si>
  <si>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</si>
  <si>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</si>
  <si>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</si>
  <si>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</si>
  <si>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</si>
  <si>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</si>
  <si>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</si>
  <si>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</si>
  <si>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</si>
  <si>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</si>
  <si>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</si>
  <si>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</si>
  <si>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</si>
  <si>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</si>
  <si>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</si>
  <si>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</si>
  <si>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</si>
  <si>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</si>
  <si>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</si>
  <si>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</si>
  <si>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</si>
  <si>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</si>
  <si>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</si>
  <si>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</si>
  <si>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</si>
  <si>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</si>
  <si>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</si>
  <si>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</si>
  <si>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</si>
  <si>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</si>
  <si>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</si>
  <si>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</si>
  <si>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</si>
  <si>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</si>
  <si>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</si>
  <si>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</si>
  <si>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</si>
  <si>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</si>
  <si>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</si>
  <si>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</si>
  <si>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</si>
  <si>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</si>
  <si>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</si>
  <si>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</si>
  <si>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</si>
  <si>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</si>
  <si>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</si>
  <si>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</si>
  <si>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</si>
  <si>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</si>
  <si>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</si>
  <si>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</si>
  <si>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</si>
  <si>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</si>
  <si>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</si>
  <si>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</si>
  <si>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</si>
  <si>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</si>
  <si>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</si>
  <si>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</si>
  <si>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</si>
  <si>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</si>
  <si>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</si>
  <si>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</si>
  <si>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</si>
  <si>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</si>
  <si>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</si>
  <si>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</si>
  <si>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</si>
  <si>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</si>
  <si>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</si>
  <si>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</si>
  <si>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</si>
  <si>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</si>
  <si>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</si>
  <si>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</si>
  <si>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</si>
  <si>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</si>
  <si>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</si>
  <si>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</si>
  <si>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</si>
  <si>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</si>
  <si>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</si>
  <si>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</si>
  <si>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</si>
  <si>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</si>
  <si>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</si>
  <si>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</si>
  <si>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</si>
  <si>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</si>
  <si>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</si>
  <si>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</si>
  <si>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</si>
  <si>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</si>
  <si>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</si>
  <si>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</si>
  <si>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</si>
  <si>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</si>
  <si>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</si>
  <si>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</si>
  <si>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</si>
  <si>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</si>
  <si>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</si>
  <si>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</si>
  <si>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</si>
  <si>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</si>
  <si>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</si>
  <si>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</si>
  <si>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</si>
  <si>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</si>
  <si>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</si>
  <si>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</si>
  <si>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</si>
  <si>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</si>
  <si>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</si>
  <si>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</si>
  <si>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</si>
  <si>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</si>
  <si>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</si>
  <si>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</si>
  <si>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</si>
  <si>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</si>
  <si>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</si>
  <si>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</si>
  <si>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</si>
  <si>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</si>
  <si>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</si>
  <si>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</si>
  <si>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</si>
  <si>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</si>
  <si>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</si>
  <si>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</si>
  <si>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</si>
  <si>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</si>
  <si>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</si>
  <si>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</si>
  <si>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</si>
  <si>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</si>
  <si>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</si>
  <si>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</si>
  <si>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</si>
  <si>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</si>
  <si>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</si>
  <si>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</si>
  <si>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</si>
  <si>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</si>
  <si>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</si>
  <si>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</si>
  <si>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</si>
  <si>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</si>
  <si>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</si>
  <si>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</si>
  <si>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</si>
  <si>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</si>
  <si>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</si>
  <si>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</si>
  <si>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</si>
  <si>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</si>
  <si>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</si>
  <si>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</si>
  <si>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</si>
  <si>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</si>
  <si>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</si>
  <si>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</si>
  <si>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</si>
  <si>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</si>
  <si>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</si>
  <si>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</si>
  <si>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</si>
  <si>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</si>
  <si>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</si>
  <si>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</si>
  <si>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</si>
  <si>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</si>
  <si>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</si>
  <si>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</si>
  <si>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</si>
  <si>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</si>
  <si>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</si>
  <si>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</si>
  <si>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</si>
  <si>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</si>
  <si>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</si>
  <si>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</si>
  <si>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</si>
  <si>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</si>
  <si>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</si>
  <si>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</si>
  <si>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</si>
  <si>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</si>
  <si>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</si>
  <si>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</si>
  <si>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</si>
  <si>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</si>
  <si>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</si>
  <si>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</si>
  <si>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</si>
  <si>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</si>
  <si>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</si>
  <si>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</si>
  <si>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</si>
  <si>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</si>
  <si>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</si>
  <si>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</si>
  <si>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</si>
  <si>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</si>
  <si>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</si>
  <si>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</si>
  <si>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</si>
  <si>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</si>
  <si>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</si>
  <si>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</si>
  <si>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</si>
  <si>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</si>
  <si>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</si>
  <si>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</si>
  <si>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</si>
  <si>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</si>
  <si>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</si>
  <si>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</si>
  <si>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</si>
  <si>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</si>
  <si>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</si>
  <si>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</si>
  <si>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</si>
  <si>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</si>
  <si>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</si>
  <si>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</si>
  <si>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</si>
  <si>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</si>
  <si>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</si>
  <si>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</si>
  <si>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</si>
  <si>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</si>
  <si>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</si>
  <si>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</si>
  <si>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</si>
  <si>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</si>
  <si>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</si>
  <si>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</si>
  <si>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</si>
  <si>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</si>
  <si>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</si>
  <si>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</si>
  <si>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</si>
  <si>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</si>
  <si>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</si>
  <si>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</si>
  <si>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</si>
  <si>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</si>
  <si>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</si>
  <si>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</si>
  <si>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</si>
  <si>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</si>
  <si>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</si>
  <si>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</si>
  <si>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</si>
  <si>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</si>
  <si>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</si>
  <si>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</si>
  <si>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</si>
  <si>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</si>
  <si>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</si>
  <si>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</si>
  <si>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</si>
  <si>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</si>
  <si>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</si>
  <si>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</si>
  <si>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</si>
  <si>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</si>
  <si>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</si>
  <si>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</si>
  <si>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</si>
  <si>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</si>
  <si>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</si>
  <si>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</si>
  <si>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</si>
  <si>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</si>
  <si>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</si>
  <si>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</si>
  <si>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</si>
  <si>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</si>
  <si>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</si>
  <si>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</si>
  <si>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</si>
  <si>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</si>
  <si>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</si>
  <si>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</si>
  <si>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</si>
  <si>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</si>
  <si>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</si>
  <si>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</si>
  <si>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</si>
  <si>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</si>
  <si>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</si>
  <si>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</si>
  <si>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</si>
  <si>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</si>
  <si>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</si>
  <si>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</si>
  <si>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</si>
  <si>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</si>
  <si>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</si>
  <si>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</si>
  <si>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</si>
  <si>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</si>
  <si>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</si>
  <si>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</si>
  <si>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</si>
  <si>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</si>
  <si>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</si>
  <si>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</si>
  <si>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</si>
  <si>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</si>
  <si>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</si>
  <si>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</si>
  <si>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</si>
  <si>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</si>
  <si>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</si>
  <si>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</si>
  <si>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</si>
  <si>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</si>
  <si>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</si>
  <si>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</si>
  <si>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</si>
  <si>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</si>
  <si>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</si>
  <si>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</si>
  <si>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</si>
  <si>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</si>
  <si>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</si>
  <si>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</si>
  <si>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</si>
  <si>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</si>
  <si>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</si>
  <si>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</si>
  <si>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</si>
  <si>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</si>
  <si>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</si>
  <si>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</si>
  <si>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</si>
  <si>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</si>
  <si>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</si>
  <si>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</si>
  <si>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</si>
  <si>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</si>
  <si>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</si>
  <si>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</si>
  <si>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</si>
  <si>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</si>
  <si>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</si>
  <si>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</si>
  <si>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</si>
  <si>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</si>
  <si>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</si>
  <si>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</si>
  <si>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</si>
  <si>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</si>
  <si>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</si>
  <si>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</si>
  <si>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</si>
  <si>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</si>
  <si>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</si>
  <si>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</si>
  <si>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</si>
  <si>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</si>
  <si>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</si>
  <si>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</si>
  <si>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</si>
  <si>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</si>
  <si>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</si>
  <si>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</si>
  <si>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</si>
  <si>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</si>
  <si>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</si>
  <si>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</si>
  <si>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</si>
  <si>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</si>
  <si>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</si>
  <si>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</si>
  <si>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</si>
  <si>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</si>
  <si>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</si>
  <si>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</si>
  <si>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</si>
  <si>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</si>
  <si>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</si>
  <si>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</si>
  <si>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</si>
  <si>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</si>
  <si>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</si>
  <si>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</si>
  <si>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</si>
  <si>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</si>
  <si>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</si>
  <si>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</si>
  <si>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</si>
  <si>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</si>
  <si>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</si>
  <si>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</si>
  <si>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</si>
  <si>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</si>
  <si>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</si>
  <si>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</si>
  <si>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</si>
  <si>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</si>
  <si>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</si>
  <si>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</si>
  <si>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</si>
  <si>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</si>
  <si>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</si>
  <si>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</si>
  <si>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</si>
  <si>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</si>
  <si>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</si>
  <si>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</si>
  <si>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</si>
  <si>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</si>
  <si>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</si>
  <si>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</si>
  <si>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</si>
  <si>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</si>
  <si>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</si>
  <si>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</si>
  <si>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</si>
  <si>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</si>
  <si>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</si>
  <si>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</si>
  <si>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</si>
  <si>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</si>
  <si>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</si>
  <si>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</si>
  <si>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</si>
  <si>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</si>
  <si>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</si>
  <si>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</si>
  <si>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</si>
  <si>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</si>
  <si>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</si>
  <si>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</si>
  <si>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</si>
  <si>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</si>
  <si>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</si>
  <si>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</si>
  <si>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</si>
  <si>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</si>
  <si>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</si>
  <si>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</si>
  <si>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</si>
  <si>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</si>
  <si>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</si>
  <si>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</si>
  <si>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</si>
  <si>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</si>
  <si>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</si>
  <si>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</si>
  <si>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</si>
  <si>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</si>
  <si>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</si>
  <si>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</si>
  <si>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</si>
  <si>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</si>
  <si>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</si>
  <si>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</si>
  <si>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</si>
  <si>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</si>
  <si>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</si>
  <si>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</si>
  <si>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</si>
  <si>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</si>
  <si>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</si>
  <si>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</si>
  <si>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</si>
  <si>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</si>
  <si>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</si>
  <si>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</si>
  <si>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</si>
  <si>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</si>
  <si>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</si>
  <si>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</si>
  <si>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</si>
  <si>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</si>
  <si>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</si>
  <si>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</si>
  <si>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</si>
  <si>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</si>
  <si>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</si>
  <si>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</si>
  <si>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</si>
  <si>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</si>
  <si>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</si>
  <si>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</si>
  <si>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</si>
  <si>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</si>
  <si>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</si>
  <si>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</si>
  <si>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</si>
  <si>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</si>
  <si>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</si>
  <si>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</si>
  <si>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</si>
  <si>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</si>
  <si>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</si>
  <si>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</si>
  <si>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</si>
  <si>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</si>
  <si>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</si>
  <si>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</si>
  <si>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</si>
  <si>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</si>
  <si>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</si>
  <si>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</si>
  <si>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</si>
  <si>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</si>
  <si>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</si>
  <si>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</si>
  <si>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</si>
  <si>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</si>
  <si>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</si>
  <si>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</si>
  <si>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</si>
  <si>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</si>
  <si>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</si>
  <si>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</si>
  <si>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</si>
  <si>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</si>
  <si>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</si>
  <si>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</si>
  <si>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</si>
  <si>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</si>
  <si>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</si>
  <si>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</si>
  <si>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</si>
  <si>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</si>
  <si>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</si>
  <si>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</si>
  <si>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</si>
  <si>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</si>
  <si>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</si>
  <si>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</si>
  <si>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</si>
  <si>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</si>
  <si>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</si>
  <si>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</si>
  <si>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</si>
  <si>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</si>
  <si>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</si>
  <si>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</si>
  <si>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</si>
  <si>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</si>
  <si>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</si>
  <si>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</si>
  <si>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</si>
  <si>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</si>
  <si>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</si>
  <si>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</si>
  <si>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</si>
  <si>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</si>
  <si>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</si>
  <si>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</si>
  <si>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</si>
  <si>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</si>
  <si>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</si>
  <si>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</si>
  <si>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</si>
  <si>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</si>
  <si>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</si>
  <si>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</si>
  <si>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</si>
  <si>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</si>
  <si>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</si>
  <si>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</si>
  <si>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</si>
  <si>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</si>
  <si>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</si>
  <si>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</si>
  <si>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</si>
  <si>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</si>
  <si>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</si>
  <si>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</si>
  <si>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</si>
  <si>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</si>
  <si>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</si>
  <si>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</si>
  <si>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</si>
  <si>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</si>
  <si>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</si>
  <si>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</si>
  <si>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</si>
  <si>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</si>
  <si>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</si>
  <si>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</si>
  <si>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</si>
  <si>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</si>
  <si>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</si>
  <si>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</si>
  <si>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</si>
  <si>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</si>
  <si>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</si>
  <si>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</si>
  <si>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</si>
  <si>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</si>
  <si>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</si>
  <si>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</si>
  <si>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</si>
  <si>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</si>
  <si>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</si>
  <si>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</si>
  <si>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</si>
  <si>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</si>
  <si>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</si>
  <si>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</si>
  <si>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</si>
  <si>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</si>
  <si>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</si>
  <si>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</si>
  <si>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</si>
  <si>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</si>
  <si>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</si>
  <si>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</si>
  <si>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</si>
  <si>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</si>
  <si>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</si>
  <si>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</si>
  <si>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</si>
  <si>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</si>
  <si>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</si>
  <si>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</si>
  <si>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</si>
  <si>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</si>
  <si>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</si>
  <si>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</si>
  <si>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</si>
  <si>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</si>
  <si>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</si>
  <si>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</si>
  <si>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</si>
  <si>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</si>
  <si>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</si>
  <si>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</si>
  <si>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</si>
  <si>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</si>
  <si>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</si>
  <si>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</si>
  <si>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</si>
  <si>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</si>
  <si>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</si>
  <si>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</si>
  <si>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</si>
  <si>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</si>
  <si>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</si>
  <si>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</si>
  <si>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</si>
  <si>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</si>
  <si>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</si>
  <si>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</si>
  <si>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</si>
  <si>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</si>
  <si>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</si>
  <si>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</si>
  <si>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</si>
  <si>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</si>
  <si>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</si>
  <si>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</si>
  <si>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</si>
  <si>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</si>
  <si>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</si>
  <si>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</si>
  <si>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</si>
  <si>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</si>
  <si>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</si>
  <si>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</si>
  <si>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</si>
  <si>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</si>
  <si>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</si>
  <si>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</si>
  <si>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</si>
  <si>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</si>
  <si>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</si>
  <si>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</si>
  <si>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</si>
  <si>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</si>
  <si>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</si>
  <si>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</si>
  <si>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</si>
  <si>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</si>
  <si>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</si>
  <si>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</si>
  <si>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</si>
  <si>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</si>
  <si>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</si>
  <si>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</si>
  <si>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</si>
  <si>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</si>
  <si>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</si>
  <si>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</si>
  <si>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</si>
  <si>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</si>
  <si>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</si>
  <si>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</si>
  <si>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</si>
  <si>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</si>
  <si>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</si>
  <si>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</si>
  <si>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</si>
  <si>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</si>
  <si>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</si>
  <si>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</si>
  <si>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</si>
  <si>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</si>
  <si>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</si>
  <si>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</si>
  <si>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</si>
  <si>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</si>
  <si>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</si>
  <si>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</si>
  <si>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</si>
  <si>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</si>
  <si>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</si>
  <si>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</si>
  <si>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</si>
  <si>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</si>
  <si>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</si>
  <si>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</si>
  <si>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</si>
  <si>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</si>
  <si>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</si>
  <si>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</si>
  <si>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</si>
  <si>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</si>
  <si>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</si>
  <si>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</si>
  <si>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</si>
  <si>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</si>
  <si>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</si>
  <si>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</si>
  <si>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</si>
  <si>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</si>
  <si>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</si>
  <si>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</si>
  <si>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</si>
  <si>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</si>
  <si>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</si>
  <si>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</si>
  <si>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</si>
  <si>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</si>
  <si>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</si>
  <si>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</si>
  <si>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</si>
  <si>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</si>
  <si>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</si>
  <si>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</si>
  <si>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</si>
  <si>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</si>
  <si>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</si>
  <si>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</si>
  <si>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</si>
  <si>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</si>
  <si>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</si>
  <si>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</si>
  <si>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</si>
  <si>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</si>
  <si>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</si>
  <si>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</si>
  <si>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</si>
  <si>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</si>
  <si>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</si>
  <si>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</si>
  <si>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</si>
  <si>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</si>
  <si>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</si>
  <si>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</si>
  <si>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</si>
  <si>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</si>
  <si>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</si>
  <si>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</si>
  <si>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</si>
  <si>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</si>
  <si>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</si>
  <si>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</si>
  <si>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</si>
  <si>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</si>
  <si>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</si>
  <si>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</si>
  <si>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</si>
  <si>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</si>
  <si>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</si>
  <si>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</si>
  <si>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</si>
  <si>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</si>
  <si>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</si>
  <si>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</si>
  <si>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</si>
  <si>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</si>
  <si>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</si>
  <si>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</si>
  <si>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</si>
  <si>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</si>
  <si>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</si>
  <si>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</si>
  <si>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</si>
  <si>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</si>
  <si>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</si>
  <si>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</si>
  <si>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</si>
  <si>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</si>
  <si>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</si>
  <si>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</si>
  <si>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</si>
  <si>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</si>
  <si>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</si>
  <si>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</si>
  <si>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</si>
  <si>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</si>
  <si>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</si>
  <si>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</si>
  <si>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</si>
  <si>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</si>
  <si>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</si>
  <si>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</si>
  <si>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</si>
  <si>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</si>
  <si>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</si>
  <si>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</si>
  <si>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</si>
  <si>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</si>
  <si>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</si>
  <si>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</si>
  <si>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</si>
  <si>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</si>
  <si>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</si>
  <si>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</si>
  <si>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</si>
  <si>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</si>
  <si>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</si>
  <si>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</si>
  <si>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</si>
  <si>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</si>
  <si>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</si>
  <si>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</si>
  <si>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</si>
  <si>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</si>
  <si>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</si>
  <si>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</si>
  <si>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</si>
  <si>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</si>
  <si>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</si>
  <si>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</si>
  <si>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</si>
  <si>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</si>
  <si>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</si>
  <si>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</si>
  <si>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</si>
  <si>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</si>
  <si>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</si>
  <si>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</si>
  <si>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</si>
  <si>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</si>
  <si>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</si>
  <si>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</si>
  <si>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</si>
  <si>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</si>
  <si>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</si>
  <si>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</si>
  <si>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</si>
  <si>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</si>
  <si>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</si>
  <si>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</si>
  <si>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</si>
  <si>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</si>
  <si>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</si>
  <si>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</si>
  <si>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</si>
  <si>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</si>
  <si>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</si>
  <si>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</si>
  <si>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</si>
  <si>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</si>
  <si>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</si>
  <si>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</si>
  <si>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</si>
  <si>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</si>
  <si>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</si>
  <si>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</si>
  <si>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</si>
  <si>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</si>
  <si>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</si>
  <si>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</si>
  <si>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</si>
  <si>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</si>
  <si>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</si>
  <si>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</si>
  <si>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</si>
  <si>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</si>
  <si>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</si>
  <si>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</si>
  <si>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</si>
  <si>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</si>
  <si>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</si>
  <si>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</si>
  <si>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</si>
  <si>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</si>
  <si>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</si>
  <si>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</si>
  <si>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</si>
  <si>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</si>
  <si>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</si>
  <si>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</si>
  <si>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</si>
  <si>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</si>
  <si>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</si>
  <si>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</si>
  <si>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</si>
  <si>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</si>
  <si>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</si>
  <si>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</si>
  <si>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</si>
  <si>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</si>
  <si>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</si>
  <si>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</si>
  <si>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</si>
  <si>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</si>
  <si>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</si>
  <si>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</si>
  <si>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</si>
  <si>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</si>
  <si>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</si>
  <si>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</si>
  <si>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</si>
  <si>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</si>
  <si>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</si>
  <si>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</si>
  <si>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</si>
  <si>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</si>
  <si>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</si>
  <si>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</si>
  <si>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</si>
  <si>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</si>
  <si>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</si>
  <si>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</si>
  <si>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</si>
  <si>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</si>
  <si>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</si>
  <si>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</si>
  <si>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</si>
  <si>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</si>
  <si>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</si>
  <si>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</si>
  <si>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</si>
  <si>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</si>
  <si>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</si>
  <si>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</si>
  <si>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</si>
  <si>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</si>
  <si>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</si>
  <si>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</si>
  <si>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</si>
  <si>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</si>
  <si>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</si>
  <si>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</si>
  <si>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</si>
  <si>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</si>
  <si>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</si>
  <si>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</si>
  <si>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</si>
  <si>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</si>
  <si>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</si>
  <si>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</si>
  <si>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</si>
  <si>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</si>
  <si>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</si>
  <si>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</si>
  <si>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</si>
  <si>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</si>
  <si>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</si>
  <si>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</si>
  <si>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</si>
  <si>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</si>
  <si>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</si>
  <si>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</si>
  <si>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</si>
  <si>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</si>
  <si>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</si>
  <si>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</si>
  <si>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</si>
  <si>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</si>
  <si>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</si>
  <si>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</si>
  <si>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</si>
  <si>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</si>
  <si>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</si>
  <si>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</si>
  <si>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</si>
  <si>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</si>
  <si>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</si>
  <si>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</si>
  <si>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</si>
  <si>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</si>
  <si>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</si>
  <si>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</si>
  <si>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</si>
  <si>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</si>
  <si>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</si>
  <si>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</si>
  <si>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</si>
  <si>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</si>
  <si>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</si>
  <si>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</si>
  <si>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</si>
  <si>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</si>
  <si>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</si>
  <si>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</si>
  <si>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</si>
  <si>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</si>
  <si>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</si>
  <si>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</si>
  <si>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</si>
  <si>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</si>
  <si>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</si>
  <si>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</si>
  <si>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</si>
  <si>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</si>
  <si>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</si>
  <si>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</si>
  <si>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</si>
  <si>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</si>
  <si>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</si>
  <si>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</si>
  <si>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</si>
  <si>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</si>
  <si>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</si>
  <si>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</si>
  <si>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</si>
  <si>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</si>
  <si>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</si>
  <si>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</si>
  <si>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</si>
  <si>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</si>
  <si>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</si>
  <si>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</si>
  <si>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</si>
  <si>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</si>
  <si>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</si>
  <si>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</si>
  <si>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</si>
  <si>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</si>
  <si>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</si>
  <si>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</si>
  <si>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</si>
  <si>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</si>
  <si>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</si>
  <si>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</si>
  <si>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</si>
  <si>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</si>
  <si>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</si>
  <si>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</si>
  <si>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</si>
  <si>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</si>
  <si>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</si>
  <si>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</si>
  <si>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</si>
  <si>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</si>
  <si>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</si>
  <si>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</si>
  <si>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</si>
  <si>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</si>
  <si>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</si>
  <si>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</si>
  <si>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</si>
  <si>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</si>
  <si>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</si>
  <si>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</si>
  <si>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</si>
  <si>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</si>
  <si>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</si>
  <si>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</si>
  <si>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</si>
  <si>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</si>
  <si>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</si>
  <si>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</si>
  <si>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</si>
  <si>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</si>
  <si>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</si>
  <si>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</si>
  <si>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</si>
  <si>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</si>
  <si>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</si>
  <si>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</si>
  <si>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</si>
  <si>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</si>
  <si>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</si>
  <si>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</si>
  <si>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</si>
  <si>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</si>
  <si>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</si>
  <si>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</si>
  <si>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</si>
  <si>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</si>
  <si>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</si>
  <si>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</si>
  <si>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</si>
  <si>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</si>
  <si>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</si>
  <si>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</si>
  <si>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</si>
  <si>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</si>
  <si>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</si>
  <si>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</si>
  <si>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</si>
  <si>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</si>
  <si>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</si>
  <si>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</si>
  <si>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</si>
  <si>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</si>
  <si>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</si>
  <si>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</si>
  <si>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</si>
  <si>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</si>
  <si>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</si>
  <si>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</si>
  <si>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</si>
  <si>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</si>
  <si>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</si>
  <si>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</si>
  <si>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</si>
  <si>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</si>
  <si>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</si>
  <si>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</si>
  <si>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</si>
  <si>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</si>
  <si>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</si>
  <si>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</si>
  <si>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</si>
  <si>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</si>
  <si>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</si>
  <si>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</si>
  <si>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</si>
  <si>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</si>
  <si>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</si>
  <si>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</si>
  <si>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</si>
  <si>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</si>
  <si>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</si>
  <si>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</si>
  <si>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</si>
  <si>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</si>
  <si>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</si>
  <si>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</si>
  <si>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</si>
  <si>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</si>
  <si>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</si>
  <si>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</si>
  <si>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</si>
  <si>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</si>
  <si>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</si>
  <si>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</si>
  <si>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</si>
  <si>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</si>
  <si>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</si>
  <si>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</si>
  <si>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</si>
  <si>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</si>
  <si>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</si>
  <si>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</si>
  <si>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</si>
  <si>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</si>
  <si>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</si>
  <si>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</si>
  <si>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</si>
  <si>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</si>
  <si>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</si>
  <si>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</si>
  <si>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</si>
  <si>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</si>
  <si>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</si>
  <si>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</si>
  <si>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</si>
  <si>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</si>
  <si>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</si>
  <si>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</si>
  <si>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</si>
  <si>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</si>
  <si>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</si>
  <si>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</si>
  <si>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</si>
  <si>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</si>
  <si>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</si>
  <si>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</si>
  <si>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</si>
  <si>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</si>
  <si>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</si>
  <si>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</si>
  <si>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</si>
  <si>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</si>
  <si>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</si>
  <si>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</si>
  <si>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</si>
  <si>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</si>
  <si>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</si>
  <si>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</si>
  <si>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</si>
  <si>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</si>
  <si>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</si>
  <si>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</si>
  <si>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</si>
  <si>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</si>
  <si>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</si>
  <si>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</si>
  <si>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</si>
  <si>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</si>
  <si>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</si>
  <si>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</si>
  <si>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</si>
  <si>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</si>
  <si>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</si>
  <si>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</si>
  <si>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</si>
  <si>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</si>
  <si>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</si>
  <si>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</si>
  <si>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</si>
  <si>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</si>
  <si>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</si>
  <si>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</si>
  <si>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</si>
  <si>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</si>
  <si>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</si>
  <si>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</si>
  <si>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</si>
  <si>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</si>
  <si>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</si>
  <si>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</si>
  <si>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</si>
  <si>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</si>
  <si>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</si>
  <si>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</si>
  <si>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</si>
  <si>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</si>
  <si>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</si>
  <si>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</si>
  <si>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</si>
  <si>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</si>
  <si>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</si>
  <si>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</si>
  <si>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</si>
  <si>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</si>
  <si>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</si>
  <si>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</si>
  <si>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</si>
  <si>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</si>
  <si>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</si>
  <si>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</si>
  <si>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</si>
  <si>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</si>
  <si>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</si>
  <si>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</si>
  <si>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</si>
  <si>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</si>
  <si>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</si>
  <si>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</si>
  <si>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</si>
  <si>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</si>
  <si>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</si>
  <si>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</si>
  <si>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</si>
  <si>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</si>
  <si>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</si>
  <si>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</si>
  <si>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</si>
  <si>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</si>
  <si>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</si>
  <si>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</si>
  <si>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</si>
  <si>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</si>
  <si>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</si>
  <si>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</si>
  <si>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</si>
  <si>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</si>
  <si>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</si>
  <si>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</si>
  <si>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</si>
  <si>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</si>
  <si>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</si>
  <si>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</si>
  <si>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</si>
  <si>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</si>
  <si>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</si>
  <si>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</si>
  <si>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</si>
  <si>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</si>
  <si>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</si>
  <si>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</si>
  <si>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</si>
  <si>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</si>
  <si>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</si>
  <si>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</si>
  <si>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</si>
  <si>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</si>
  <si>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</si>
  <si>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</si>
  <si>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</si>
  <si>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</si>
  <si>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</si>
  <si>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</si>
  <si>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</si>
  <si>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</si>
  <si>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</si>
  <si>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</si>
  <si>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</si>
  <si>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</si>
  <si>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</si>
  <si>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</si>
  <si>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</si>
  <si>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</si>
  <si>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</si>
  <si>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</si>
  <si>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</si>
  <si>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</si>
  <si>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</si>
  <si>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</si>
  <si>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</si>
  <si>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</si>
  <si>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</si>
  <si>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</si>
  <si>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</si>
  <si>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</si>
  <si>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</si>
  <si>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</si>
  <si>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</si>
  <si>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</si>
  <si>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</si>
  <si>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</si>
  <si>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</si>
  <si>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</si>
  <si>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</si>
  <si>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</si>
  <si>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</si>
  <si>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</si>
  <si>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</si>
  <si>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</si>
  <si>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</si>
  <si>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</si>
  <si>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</si>
  <si>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</si>
  <si>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</si>
  <si>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</si>
  <si>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</si>
  <si>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</si>
  <si>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</si>
  <si>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</si>
  <si>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</si>
  <si>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</si>
  <si>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</si>
  <si>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</si>
  <si>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</si>
  <si>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</si>
  <si>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</si>
  <si>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</si>
  <si>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</si>
  <si>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</si>
  <si>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</si>
  <si>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</si>
  <si>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</si>
  <si>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</si>
  <si>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</si>
  <si>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</si>
  <si>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</si>
  <si>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</si>
  <si>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</si>
  <si>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</si>
  <si>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</si>
  <si>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</si>
  <si>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</si>
  <si>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</si>
  <si>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</si>
  <si>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</si>
  <si>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</si>
  <si>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</si>
  <si>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</si>
  <si>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</si>
  <si>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</si>
  <si>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</si>
  <si>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</si>
  <si>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</si>
  <si>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</si>
  <si>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</si>
  <si>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</si>
  <si>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</si>
  <si>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</si>
  <si>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</si>
  <si>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</si>
  <si>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</si>
  <si>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</si>
  <si>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</si>
  <si>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</si>
  <si>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</si>
  <si>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</si>
  <si>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</si>
  <si>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</si>
  <si>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</si>
  <si>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</si>
  <si>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</si>
  <si>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</si>
  <si>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</si>
  <si>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</si>
  <si>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</si>
  <si>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</si>
  <si>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</si>
  <si>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</si>
  <si>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</si>
  <si>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</si>
  <si>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</si>
  <si>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</si>
  <si>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</si>
  <si>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</si>
  <si>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</si>
  <si>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</si>
  <si>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</si>
  <si>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</si>
  <si>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</si>
  <si>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</si>
  <si>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</si>
  <si>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</si>
  <si>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</si>
  <si>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</si>
  <si>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</si>
  <si>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</si>
  <si>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</si>
  <si>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</si>
  <si>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</si>
  <si>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</si>
  <si>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</si>
  <si>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</si>
  <si>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</si>
  <si>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</si>
  <si>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</si>
  <si>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</si>
  <si>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</si>
  <si>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</si>
  <si>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</si>
  <si>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</si>
  <si>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</si>
  <si>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</si>
  <si>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</si>
  <si>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</si>
  <si>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</si>
  <si>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</si>
  <si>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</si>
  <si>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</si>
  <si>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</si>
  <si>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</si>
  <si>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</si>
  <si>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</si>
  <si>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</si>
  <si>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</si>
  <si>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</si>
  <si>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</si>
  <si>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</si>
  <si>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</si>
  <si>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</si>
  <si>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</si>
  <si>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</si>
  <si>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</si>
  <si>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</si>
  <si>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</si>
  <si>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</si>
  <si>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</si>
  <si>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</si>
  <si>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</si>
  <si>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</si>
  <si>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</si>
  <si>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</si>
  <si>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</si>
  <si>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</si>
  <si>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</si>
  <si>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</si>
  <si>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</si>
  <si>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</si>
  <si>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</si>
  <si>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</si>
  <si>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</si>
  <si>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</si>
  <si>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</si>
  <si>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</si>
  <si>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</si>
  <si>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</si>
  <si>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</si>
  <si>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</si>
  <si>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</si>
  <si>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</si>
  <si>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</si>
  <si>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</si>
  <si>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</si>
  <si>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</si>
  <si>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</si>
  <si>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</si>
  <si>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</si>
  <si>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</si>
  <si>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</si>
  <si>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</si>
  <si>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</si>
  <si>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</si>
  <si>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</si>
  <si>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</si>
  <si>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</si>
  <si>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</si>
  <si>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</si>
  <si>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</si>
  <si>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</si>
  <si>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</si>
  <si>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</si>
  <si>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</si>
  <si>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</si>
  <si>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</si>
  <si>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</si>
  <si>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</si>
  <si>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</si>
  <si>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</si>
  <si>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</si>
  <si>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</si>
  <si>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</si>
  <si>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</si>
  <si>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</si>
  <si>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</si>
  <si>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</si>
  <si>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</si>
  <si>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</si>
  <si>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</si>
  <si>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</si>
  <si>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</si>
  <si>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</si>
  <si>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</si>
  <si>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</si>
  <si>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</si>
  <si>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</si>
  <si>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</si>
  <si>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</si>
  <si>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</si>
  <si>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</si>
  <si>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</si>
  <si>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</si>
  <si>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</si>
  <si>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</si>
  <si>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</si>
  <si>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</si>
  <si>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</si>
  <si>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</si>
  <si>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</si>
  <si>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</si>
  <si>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</si>
  <si>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</si>
  <si>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</si>
  <si>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</si>
  <si>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</si>
  <si>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</si>
  <si>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</si>
  <si>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</si>
  <si>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</si>
  <si>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</si>
  <si>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</si>
  <si>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</si>
  <si>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</si>
  <si>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</si>
  <si>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</si>
  <si>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</si>
  <si>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</si>
  <si>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</si>
  <si>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</si>
  <si>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</si>
  <si>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</si>
  <si>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</si>
  <si>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</si>
  <si>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</si>
  <si>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</si>
  <si>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</si>
  <si>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</si>
  <si>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</si>
  <si>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</si>
  <si>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</si>
  <si>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</si>
  <si>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</si>
  <si>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</si>
  <si>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</si>
  <si>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</si>
  <si>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</si>
  <si>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</si>
  <si>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</si>
  <si>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</si>
  <si>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</si>
  <si>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</si>
  <si>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</si>
  <si>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</si>
  <si>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</si>
  <si>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</si>
  <si>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</si>
  <si>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</si>
  <si>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</si>
  <si>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</si>
  <si>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</si>
  <si>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</si>
  <si>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</si>
  <si>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</si>
  <si>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</si>
  <si>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</si>
  <si>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</si>
  <si>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</si>
  <si>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</si>
  <si>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</si>
  <si>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</si>
  <si>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</si>
  <si>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</si>
  <si>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</si>
  <si>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</si>
  <si>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</si>
  <si>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</si>
  <si>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</si>
  <si>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</si>
  <si>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</si>
  <si>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</si>
  <si>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</si>
  <si>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</si>
  <si>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</si>
  <si>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</si>
  <si>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</si>
  <si>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</si>
  <si>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</si>
  <si>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</si>
  <si>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</si>
  <si>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</si>
  <si>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</si>
  <si>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</si>
  <si>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</si>
  <si>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</si>
  <si>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</si>
  <si>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</si>
  <si>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</si>
  <si>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</si>
  <si>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</si>
  <si>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</si>
  <si>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</si>
  <si>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</si>
  <si>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</si>
  <si>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</si>
  <si>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</si>
  <si>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</si>
  <si>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</si>
  <si>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</si>
  <si>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</si>
  <si>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</si>
  <si>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</si>
  <si>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</si>
  <si>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</si>
  <si>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</si>
  <si>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</si>
  <si>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</si>
  <si>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</si>
  <si>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</si>
  <si>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</si>
  <si>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</si>
  <si>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</si>
  <si>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</si>
  <si>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</si>
  <si>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</si>
  <si>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</si>
  <si>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</si>
  <si>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</si>
  <si>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</si>
  <si>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</si>
  <si>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</si>
  <si>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</si>
  <si>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</si>
  <si>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</si>
  <si>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</si>
  <si>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</si>
  <si>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</si>
  <si>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</si>
  <si>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</si>
  <si>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</si>
  <si>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</si>
  <si>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</si>
  <si>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</si>
  <si>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</si>
  <si>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</si>
  <si>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</si>
  <si>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</si>
  <si>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</si>
  <si>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</si>
  <si>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</si>
  <si>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</si>
  <si>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</si>
  <si>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</si>
  <si>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</si>
  <si>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</si>
  <si>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</si>
  <si>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</si>
  <si>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</si>
  <si>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</si>
  <si>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</si>
  <si>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</si>
  <si>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</si>
  <si>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</si>
  <si>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</si>
  <si>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</si>
  <si>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</si>
  <si>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</si>
  <si>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</si>
  <si>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</si>
  <si>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</si>
  <si>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</si>
  <si>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</si>
  <si>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</si>
  <si>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</si>
  <si>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</si>
  <si>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</si>
  <si>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</si>
  <si>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</si>
  <si>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</si>
  <si>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</si>
  <si>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</si>
  <si>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</si>
  <si>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</si>
  <si>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</si>
  <si>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</si>
  <si>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</si>
  <si>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</si>
  <si>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</si>
  <si>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</si>
  <si>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</si>
  <si>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</si>
  <si>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</si>
  <si>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</si>
  <si>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</si>
  <si>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</si>
  <si>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</si>
  <si>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</si>
  <si>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</si>
  <si>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</si>
  <si>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</si>
  <si>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</si>
  <si>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</si>
  <si>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</si>
  <si>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</si>
  <si>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</si>
  <si>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</si>
  <si>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</si>
  <si>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</si>
  <si>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</si>
  <si>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</si>
  <si>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</si>
  <si>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</si>
  <si>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</si>
  <si>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</si>
  <si>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</si>
  <si>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</si>
  <si>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</si>
  <si>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</si>
  <si>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</si>
  <si>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</si>
  <si>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</si>
  <si>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</si>
  <si>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</si>
  <si>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</si>
  <si>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</si>
  <si>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</si>
  <si>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</si>
  <si>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</si>
  <si>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</si>
  <si>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</si>
  <si>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</si>
  <si>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</si>
  <si>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</si>
  <si>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</si>
  <si>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</si>
  <si>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</si>
  <si>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</si>
  <si>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</si>
  <si>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</si>
  <si>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</si>
  <si>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</si>
  <si>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</si>
  <si>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</si>
  <si>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</si>
  <si>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</si>
  <si>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</si>
  <si>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</si>
  <si>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</si>
  <si>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</si>
  <si>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</si>
  <si>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</si>
  <si>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</si>
  <si>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</si>
  <si>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</si>
  <si>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</si>
  <si>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</si>
  <si>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</si>
  <si>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</si>
  <si>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</si>
  <si>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</si>
  <si>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</si>
  <si>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</si>
  <si>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</si>
  <si>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</si>
  <si>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</si>
  <si>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</si>
  <si>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</si>
  <si>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</si>
  <si>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</si>
  <si>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</si>
  <si>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</si>
  <si>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</si>
  <si>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</si>
  <si>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</si>
  <si>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</si>
  <si>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</si>
  <si>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</si>
  <si>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</si>
  <si>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</si>
  <si>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</si>
  <si>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</si>
  <si>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</si>
  <si>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</si>
  <si>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</si>
  <si>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</si>
  <si>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</si>
  <si>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</si>
  <si>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</si>
  <si>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</si>
  <si>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</si>
  <si>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</si>
  <si>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</si>
  <si>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</si>
  <si>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</si>
  <si>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</si>
  <si>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</si>
  <si>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</si>
  <si>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</si>
  <si>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</si>
  <si>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</si>
  <si>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</si>
  <si>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</si>
  <si>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</si>
  <si>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</si>
  <si>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</si>
  <si>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</si>
  <si>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</si>
  <si>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</si>
  <si>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</si>
  <si>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</si>
  <si>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</si>
  <si>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</si>
  <si>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</si>
  <si>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</si>
  <si>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</si>
  <si>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</si>
  <si>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</si>
  <si>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</si>
  <si>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</si>
  <si>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</si>
  <si>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</si>
  <si>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</si>
  <si>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</si>
  <si>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</si>
  <si>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</si>
  <si>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</si>
  <si>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</si>
  <si>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</si>
  <si>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</si>
  <si>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</si>
  <si>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</si>
  <si>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</si>
  <si>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</si>
  <si>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</si>
  <si>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</si>
  <si>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</si>
  <si>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</si>
  <si>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</si>
  <si>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</si>
  <si>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</si>
  <si>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</si>
  <si>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</si>
  <si>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</si>
  <si>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</si>
  <si>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</si>
  <si>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</si>
  <si>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</si>
  <si>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</si>
  <si>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</si>
  <si>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</si>
  <si>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</si>
  <si>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</si>
  <si>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</si>
  <si>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</si>
  <si>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</si>
  <si>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</si>
  <si>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</si>
  <si>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</si>
  <si>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</si>
  <si>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</si>
  <si>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</si>
  <si>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</si>
  <si>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</si>
  <si>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</si>
  <si>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</si>
  <si>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</si>
  <si>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</si>
  <si>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</si>
  <si>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</si>
  <si>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</si>
  <si>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</si>
  <si>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</si>
  <si>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</si>
  <si>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</si>
  <si>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</si>
  <si>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</si>
  <si>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</si>
  <si>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</si>
  <si>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</si>
  <si>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</si>
  <si>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</si>
  <si>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</si>
  <si>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</si>
  <si>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</si>
  <si>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</si>
  <si>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</si>
  <si>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</si>
  <si>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</si>
  <si>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</si>
  <si>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</si>
  <si>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</si>
  <si>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</si>
  <si>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</si>
  <si>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</si>
  <si>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</si>
  <si>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</si>
  <si>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</si>
  <si>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</si>
  <si>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</si>
  <si>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</si>
  <si>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</si>
  <si>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</si>
  <si>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</si>
  <si>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</si>
  <si>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</si>
  <si>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</si>
  <si>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</si>
  <si>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</si>
  <si>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</si>
  <si>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</si>
  <si>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</si>
  <si>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</si>
  <si>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</si>
  <si>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</si>
  <si>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</si>
  <si>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</si>
  <si>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</si>
  <si>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</si>
  <si>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</si>
  <si>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</si>
  <si>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</si>
  <si>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</si>
  <si>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</si>
  <si>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</si>
  <si>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</si>
  <si>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</si>
  <si>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</si>
  <si>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</si>
  <si>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</si>
  <si>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</si>
  <si>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</si>
  <si>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</si>
  <si>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</si>
  <si>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</si>
  <si>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</si>
  <si>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</si>
  <si>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</si>
  <si>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</si>
  <si>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</si>
  <si>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</si>
  <si>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</si>
  <si>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</si>
  <si>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</si>
  <si>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</si>
  <si>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</si>
  <si>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</si>
  <si>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</si>
  <si>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</si>
  <si>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</si>
  <si>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</si>
  <si>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</si>
  <si>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</si>
  <si>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</si>
  <si>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</si>
  <si>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</si>
  <si>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</si>
  <si>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</si>
  <si>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</si>
  <si>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</si>
  <si>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</si>
  <si>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</si>
  <si>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</si>
  <si>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</si>
  <si>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</si>
  <si>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</si>
  <si>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</si>
  <si>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</si>
  <si>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</si>
  <si>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</si>
  <si>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</si>
  <si>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</si>
  <si>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</si>
  <si>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</si>
  <si>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</si>
  <si>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</si>
  <si>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</si>
  <si>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</si>
  <si>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</si>
  <si>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</si>
  <si>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</si>
  <si>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</si>
  <si>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</si>
  <si>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</si>
  <si>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</si>
  <si>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</si>
  <si>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</si>
  <si>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</si>
  <si>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</si>
  <si>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</si>
  <si>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</si>
  <si>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</si>
  <si>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</si>
  <si>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</si>
  <si>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</si>
  <si>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</si>
  <si>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</si>
  <si>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</si>
  <si>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</si>
  <si>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</si>
  <si>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</si>
  <si>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</si>
  <si>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</si>
  <si>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</si>
  <si>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</si>
  <si>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</si>
  <si>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</si>
  <si>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</si>
  <si>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</si>
  <si>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</si>
  <si>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</si>
  <si>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</si>
  <si>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</si>
  <si>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</si>
  <si>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</si>
  <si>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</si>
  <si>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</si>
  <si>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</si>
  <si>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</si>
  <si>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</si>
  <si>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</si>
  <si>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</si>
  <si>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</si>
  <si>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</si>
  <si>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</si>
  <si>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</si>
  <si>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</si>
  <si>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</si>
  <si>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</si>
  <si>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</si>
  <si>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</si>
  <si>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</si>
  <si>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</si>
  <si>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</si>
  <si>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</si>
  <si>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</si>
  <si>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</si>
  <si>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</si>
  <si>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</si>
  <si>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</si>
  <si>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</si>
  <si>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</si>
  <si>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</si>
  <si>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</si>
  <si>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</si>
  <si>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</si>
  <si>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</si>
  <si>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</si>
  <si>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</si>
  <si>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</si>
  <si>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</si>
  <si>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</si>
  <si>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</si>
  <si>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</si>
  <si>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</si>
  <si>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</si>
  <si>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</si>
  <si>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</si>
  <si>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</si>
  <si>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</si>
  <si>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</si>
  <si>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</si>
  <si>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</si>
  <si>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</si>
  <si>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</si>
  <si>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</si>
  <si>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</si>
  <si>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</si>
  <si>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</si>
  <si>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</si>
  <si>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</si>
  <si>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</si>
  <si>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</si>
  <si>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</si>
  <si>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</si>
  <si>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</si>
  <si>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</si>
  <si>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</si>
  <si>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</si>
  <si>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</si>
  <si>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</si>
  <si>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</si>
  <si>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</si>
  <si>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</si>
  <si>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</si>
  <si>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</si>
  <si>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</si>
  <si>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</si>
  <si>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</si>
  <si>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</si>
  <si>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</si>
  <si>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</si>
  <si>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</si>
  <si>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</si>
  <si>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</si>
  <si>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</si>
  <si>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</si>
  <si>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</si>
  <si>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</si>
  <si>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</si>
  <si>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</si>
  <si>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</si>
  <si>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</si>
  <si>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</si>
  <si>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</si>
  <si>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</si>
  <si>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</si>
  <si>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</si>
  <si>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</si>
  <si>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</si>
  <si>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</si>
  <si>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</si>
  <si>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</si>
  <si>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</si>
  <si>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</si>
  <si>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</si>
  <si>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</si>
  <si>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</si>
  <si>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</si>
  <si>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</si>
  <si>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</si>
  <si>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</si>
  <si>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</si>
  <si>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</si>
  <si>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</si>
  <si>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</si>
  <si>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</si>
  <si>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</si>
  <si>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</si>
  <si>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</si>
  <si>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</si>
  <si>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</si>
  <si>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</si>
  <si>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</si>
  <si>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</si>
  <si>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</si>
  <si>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</si>
  <si>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</si>
  <si>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</si>
  <si>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</si>
  <si>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</si>
  <si>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</si>
  <si>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</si>
  <si>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</si>
  <si>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</si>
  <si>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</si>
  <si>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</si>
  <si>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</si>
  <si>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</si>
  <si>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</si>
  <si>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</si>
  <si>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</si>
  <si>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</si>
  <si>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</si>
  <si>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</si>
  <si>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</si>
  <si>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</si>
  <si>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</si>
  <si>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</si>
  <si>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</si>
  <si>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</si>
  <si>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</si>
  <si>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</si>
  <si>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</si>
  <si>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</si>
  <si>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</si>
  <si>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</si>
  <si>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</si>
  <si>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</si>
  <si>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</si>
  <si>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</si>
  <si>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</si>
  <si>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</si>
  <si>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</si>
  <si>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</si>
  <si>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</si>
  <si>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</si>
  <si>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</si>
  <si>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</si>
  <si>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</si>
  <si>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</si>
  <si>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</si>
  <si>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</si>
  <si>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</si>
  <si>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</si>
  <si>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</si>
  <si>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</si>
  <si>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</si>
  <si>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</si>
  <si>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</si>
  <si>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</si>
  <si>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</si>
  <si>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</si>
  <si>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</si>
  <si>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</si>
  <si>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</si>
  <si>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</si>
  <si>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</si>
  <si>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</si>
  <si>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</si>
  <si>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</si>
  <si>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</si>
  <si>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</si>
  <si>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</si>
  <si>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</si>
  <si>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</si>
  <si>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</si>
  <si>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</si>
  <si>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</si>
  <si>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</si>
  <si>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</si>
  <si>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</si>
  <si>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</si>
  <si>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</si>
  <si>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</si>
  <si>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</si>
  <si>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</si>
  <si>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</si>
  <si>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</si>
  <si>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</si>
  <si>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</si>
  <si>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</si>
  <si>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</si>
  <si>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</si>
  <si>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</si>
  <si>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</si>
  <si>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</si>
  <si>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</si>
  <si>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</si>
  <si>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</si>
  <si>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</si>
  <si>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</si>
  <si>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</si>
  <si>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</si>
  <si>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</si>
  <si>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</si>
  <si>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</si>
  <si>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</si>
  <si>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</si>
  <si>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</si>
  <si>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</si>
  <si>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</si>
  <si>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</si>
  <si>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</si>
  <si>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</si>
  <si>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</si>
  <si>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</si>
  <si>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</si>
  <si>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</si>
  <si>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</si>
  <si>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</si>
  <si>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</si>
  <si>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</si>
  <si>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</si>
  <si>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</si>
  <si>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</si>
  <si>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</si>
  <si>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</si>
  <si>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</si>
  <si>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</si>
  <si>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</si>
  <si>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</si>
  <si>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</si>
  <si>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</si>
  <si>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</si>
  <si>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</si>
  <si>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</si>
  <si>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</si>
  <si>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</si>
  <si>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</si>
  <si>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</si>
  <si>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</si>
  <si>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</si>
  <si>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</si>
  <si>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</si>
  <si>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</si>
  <si>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</si>
  <si>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</si>
  <si>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</si>
  <si>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</si>
  <si>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</si>
  <si>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</si>
  <si>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</si>
  <si>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</si>
  <si>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</si>
  <si>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</si>
  <si>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</si>
  <si>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</si>
  <si>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</si>
  <si>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</si>
  <si>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</si>
  <si>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</si>
  <si>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</si>
  <si>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</si>
  <si>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</si>
  <si>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</si>
  <si>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</si>
  <si>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</si>
  <si>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</si>
  <si>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</si>
  <si>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</si>
  <si>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</si>
  <si>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</si>
  <si>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</si>
  <si>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</si>
  <si>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</si>
  <si>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</si>
  <si>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</si>
  <si>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</si>
  <si>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</si>
  <si>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</si>
  <si>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</si>
  <si>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</si>
  <si>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</si>
  <si>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</si>
  <si>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</si>
  <si>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</si>
  <si>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</si>
  <si>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</si>
  <si>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</si>
  <si>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</si>
  <si>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</si>
  <si>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</si>
  <si>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</si>
  <si>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</si>
  <si>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</si>
  <si>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</si>
  <si>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</si>
  <si>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</si>
  <si>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</si>
  <si>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</si>
  <si>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</si>
  <si>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</si>
  <si>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</si>
  <si>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</si>
  <si>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</si>
  <si>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</si>
  <si>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</si>
  <si>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</si>
  <si>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</si>
  <si>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</si>
  <si>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</si>
  <si>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</si>
  <si>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</si>
  <si>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</si>
  <si>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</si>
  <si>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</si>
  <si>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</si>
  <si>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</si>
  <si>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</si>
  <si>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</si>
  <si>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</si>
  <si>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</si>
  <si>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</si>
  <si>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</si>
  <si>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</si>
  <si>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</si>
  <si>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</si>
  <si>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</si>
  <si>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</si>
  <si>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</si>
  <si>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</si>
  <si>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</si>
  <si>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</si>
  <si>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</si>
  <si>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</si>
  <si>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</si>
  <si>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</si>
  <si>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</si>
  <si>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</si>
  <si>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</si>
  <si>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</si>
  <si>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</si>
  <si>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</si>
  <si>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</si>
  <si>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</si>
  <si>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</si>
  <si>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</si>
  <si>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</si>
  <si>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</si>
  <si>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</si>
  <si>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</si>
  <si>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</si>
  <si>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</si>
  <si>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</si>
  <si>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</si>
  <si>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</si>
  <si>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</si>
  <si>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</si>
  <si>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</si>
  <si>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</si>
  <si>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</si>
  <si>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</si>
  <si>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</si>
  <si>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</si>
  <si>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</si>
  <si>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</si>
  <si>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</si>
  <si>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</si>
  <si>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</si>
  <si>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</si>
  <si>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</si>
  <si>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</si>
  <si>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</si>
  <si>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</si>
  <si>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</si>
  <si>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</si>
  <si>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</si>
  <si>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</si>
  <si>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</si>
  <si>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</si>
  <si>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</si>
  <si>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</si>
  <si>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</si>
  <si>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</si>
  <si>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</si>
  <si>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</si>
  <si>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</si>
  <si>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</si>
  <si>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</si>
  <si>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</si>
  <si>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</si>
  <si>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</si>
  <si>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</si>
  <si>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</si>
  <si>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</si>
  <si>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</si>
  <si>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</si>
  <si>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</si>
  <si>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</si>
  <si>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</si>
  <si>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</si>
  <si>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</si>
  <si>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</si>
  <si>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</si>
  <si>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</si>
  <si>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</si>
  <si>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</si>
  <si>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</si>
  <si>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</si>
  <si>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</si>
  <si>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</si>
  <si>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</si>
  <si>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</si>
  <si>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</si>
  <si>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</si>
  <si>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</si>
  <si>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</si>
  <si>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</si>
  <si>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</si>
  <si>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</si>
  <si>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</si>
  <si>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</si>
  <si>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</si>
  <si>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</si>
  <si>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</si>
  <si>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</si>
  <si>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</si>
  <si>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</si>
  <si>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</si>
  <si>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</si>
  <si>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</si>
  <si>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</si>
  <si>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</si>
  <si>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</si>
  <si>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</si>
  <si>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</si>
  <si>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</si>
  <si>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</si>
  <si>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</si>
  <si>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</si>
  <si>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</si>
  <si>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</si>
  <si>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</si>
  <si>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</si>
  <si>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</si>
  <si>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</si>
  <si>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</si>
  <si>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</si>
  <si>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</si>
  <si>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</si>
  <si>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</si>
  <si>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</si>
  <si>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</si>
  <si>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</si>
  <si>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</si>
  <si>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</si>
  <si>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</si>
  <si>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</si>
  <si>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</si>
  <si>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</si>
  <si>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</si>
  <si>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</si>
  <si>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</si>
  <si>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</si>
  <si>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</si>
  <si>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</si>
  <si>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</si>
  <si>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</si>
  <si>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</si>
  <si>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</si>
  <si>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</si>
  <si>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</si>
  <si>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</si>
  <si>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</si>
  <si>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</si>
  <si>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</si>
  <si>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</si>
  <si>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</si>
  <si>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</si>
  <si>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</si>
  <si>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</si>
  <si>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</si>
  <si>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</si>
  <si>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</si>
  <si>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</si>
  <si>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</si>
  <si>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</si>
  <si>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</si>
  <si>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</si>
  <si>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</si>
  <si>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</si>
  <si>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</si>
  <si>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</si>
  <si>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</si>
  <si>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</si>
  <si>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</si>
  <si>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</si>
  <si>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</si>
  <si>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</si>
  <si>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</si>
  <si>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</si>
  <si>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</si>
  <si>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</si>
  <si>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</si>
  <si>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</si>
  <si>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</si>
  <si>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</si>
  <si>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</si>
  <si>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</si>
  <si>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</si>
  <si>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</si>
  <si>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</si>
  <si>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</si>
  <si>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</si>
  <si>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</si>
  <si>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</si>
  <si>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</si>
  <si>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</si>
  <si>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</si>
  <si>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</si>
  <si>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</si>
  <si>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</si>
  <si>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</si>
  <si>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</si>
  <si>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</si>
  <si>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</si>
  <si>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</si>
  <si>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</si>
  <si>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</si>
  <si>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</si>
  <si>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</si>
  <si>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</si>
  <si>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</si>
  <si>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</si>
  <si>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</si>
  <si>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</si>
  <si>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</si>
  <si>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</si>
  <si>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</si>
  <si>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</si>
  <si>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</si>
  <si>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</si>
  <si>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</si>
  <si>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</si>
  <si>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</si>
  <si>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</si>
  <si>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</si>
  <si>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</si>
  <si>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</si>
  <si>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</si>
  <si>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</si>
  <si>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</si>
  <si>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</si>
  <si>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</si>
  <si>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</si>
  <si>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</si>
  <si>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</si>
  <si>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</si>
  <si>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</si>
  <si>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</si>
  <si>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</si>
  <si>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</si>
  <si>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</si>
  <si>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</si>
  <si>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</si>
  <si>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</si>
  <si>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</si>
  <si>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</si>
  <si>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</si>
  <si>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</si>
  <si>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</si>
  <si>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</si>
  <si>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</si>
  <si>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</si>
  <si>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</si>
  <si>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</si>
  <si>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</si>
  <si>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</si>
  <si>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</si>
  <si>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</si>
  <si>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</si>
  <si>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</si>
  <si>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</si>
  <si>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</si>
  <si>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</si>
  <si>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</si>
  <si>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</si>
  <si>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</si>
  <si>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</si>
  <si>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</si>
  <si>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</si>
  <si>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</si>
  <si>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</si>
  <si>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</si>
  <si>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</si>
  <si>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</si>
  <si>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</si>
  <si>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</si>
  <si>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</si>
  <si>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</si>
  <si>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</si>
  <si>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</si>
  <si>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</si>
  <si>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</si>
  <si>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</si>
  <si>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</si>
  <si>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</si>
  <si>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</si>
  <si>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</si>
  <si>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</si>
  <si>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</si>
  <si>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</si>
  <si>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</si>
  <si>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</si>
  <si>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</si>
  <si>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</si>
  <si>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</si>
  <si>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</si>
  <si>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</si>
  <si>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</si>
  <si>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</si>
  <si>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</si>
  <si>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</si>
  <si>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</si>
  <si>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</si>
  <si>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</si>
  <si>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</si>
  <si>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</si>
  <si>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</si>
  <si>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</si>
  <si>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</si>
  <si>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</si>
  <si>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</si>
  <si>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</si>
  <si>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</si>
  <si>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</si>
  <si>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</si>
  <si>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</si>
  <si>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</si>
  <si>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</si>
  <si>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</si>
  <si>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</si>
  <si>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</si>
  <si>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</si>
  <si>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</si>
  <si>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</si>
  <si>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</si>
  <si>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</si>
  <si>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</si>
  <si>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</si>
  <si>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</si>
  <si>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</si>
  <si>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</si>
  <si>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</si>
  <si>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</si>
  <si>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</si>
  <si>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</si>
  <si>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</si>
  <si>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</si>
  <si>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</si>
  <si>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</si>
  <si>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</si>
  <si>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</si>
  <si>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</si>
  <si>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</si>
  <si>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</si>
  <si>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</si>
  <si>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</si>
  <si>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</si>
  <si>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</si>
  <si>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</si>
  <si>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</si>
  <si>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</si>
  <si>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</si>
  <si>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</si>
  <si>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</si>
  <si>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</si>
  <si>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</si>
  <si>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</si>
  <si>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</si>
  <si>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</si>
  <si>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</si>
  <si>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</si>
  <si>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</si>
  <si>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</si>
  <si>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</si>
  <si>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</si>
  <si>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</si>
  <si>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</si>
  <si>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</si>
  <si>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</si>
  <si>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</si>
  <si>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</si>
  <si>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</si>
  <si>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</si>
  <si>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</si>
  <si>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</si>
  <si>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</si>
  <si>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</si>
  <si>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</si>
  <si>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</si>
  <si>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</si>
  <si>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</si>
  <si>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</si>
  <si>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</si>
  <si>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</si>
  <si>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</si>
  <si>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</si>
  <si>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</si>
  <si>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</si>
  <si>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</si>
  <si>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</si>
  <si>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</si>
  <si>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</si>
  <si>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</si>
  <si>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</si>
  <si>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</si>
  <si>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</si>
  <si>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</si>
  <si>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</si>
  <si>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</si>
  <si>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</si>
  <si>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</si>
  <si>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</si>
  <si>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</si>
  <si>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</si>
  <si>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</si>
  <si>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</si>
  <si>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</si>
  <si>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</si>
  <si>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</si>
  <si>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</si>
  <si>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</si>
  <si>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</si>
  <si>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</si>
  <si>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</si>
  <si>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</si>
  <si>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</si>
  <si>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</si>
  <si>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</si>
  <si>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</si>
  <si>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</si>
  <si>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</si>
  <si>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</si>
  <si>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</si>
  <si>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</si>
  <si>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</si>
  <si>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</si>
  <si>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</si>
  <si>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</si>
  <si>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</si>
  <si>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</si>
  <si>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</si>
  <si>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</si>
  <si>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</si>
  <si>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</si>
  <si>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</si>
  <si>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</si>
  <si>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</si>
  <si>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</si>
  <si>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</si>
  <si>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</si>
  <si>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</si>
  <si>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</si>
  <si>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</si>
  <si>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</si>
  <si>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</si>
  <si>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</si>
  <si>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</si>
  <si>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</si>
  <si>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</si>
  <si>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</si>
  <si>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</si>
  <si>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</si>
  <si>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</si>
  <si>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</si>
  <si>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</si>
  <si>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</si>
  <si>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</si>
  <si>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</si>
  <si>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</si>
  <si>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</si>
  <si>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</si>
  <si>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</si>
  <si>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</si>
  <si>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</si>
  <si>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</si>
  <si>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</si>
  <si>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</si>
  <si>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</si>
  <si>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</si>
  <si>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</si>
  <si>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</si>
  <si>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</si>
  <si>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</si>
  <si>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</si>
  <si>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</si>
  <si>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</si>
  <si>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</si>
  <si>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</si>
  <si>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</si>
  <si>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</si>
  <si>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</si>
  <si>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</si>
  <si>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</si>
  <si>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</si>
  <si>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</si>
  <si>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</si>
  <si>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</si>
  <si>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</si>
  <si>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</si>
  <si>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</si>
  <si>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</si>
  <si>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</si>
  <si>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</si>
  <si>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</si>
  <si>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</si>
  <si>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</si>
  <si>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</si>
  <si>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</si>
  <si>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</si>
  <si>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</si>
  <si>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</si>
  <si>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</si>
  <si>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</si>
  <si>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</si>
  <si>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</si>
  <si>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</si>
  <si>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</si>
  <si>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</si>
  <si>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</si>
  <si>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</si>
  <si>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</si>
  <si>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</si>
  <si>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</si>
  <si>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</si>
  <si>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</si>
  <si>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</si>
  <si>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</si>
  <si>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</si>
  <si>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</si>
  <si>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</si>
  <si>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</si>
  <si>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</si>
  <si>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</si>
  <si>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</si>
  <si>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</si>
  <si>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</si>
  <si>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</si>
  <si>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</si>
  <si>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</si>
  <si>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</si>
  <si>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</si>
  <si>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</si>
  <si>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</si>
  <si>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</si>
  <si>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</si>
  <si>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</si>
  <si>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</si>
  <si>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</si>
  <si>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</si>
  <si>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</si>
  <si>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</si>
  <si>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</si>
  <si>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</si>
  <si>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</si>
  <si>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</si>
  <si>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</si>
  <si>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</si>
  <si>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</si>
  <si>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</si>
  <si>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</si>
  <si>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</si>
  <si>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</si>
  <si>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</si>
  <si>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</si>
  <si>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</si>
  <si>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</si>
  <si>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</si>
  <si>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</si>
  <si>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</si>
  <si>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</si>
  <si>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</si>
  <si>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</si>
  <si>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</si>
  <si>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</si>
  <si>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</si>
  <si>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</si>
  <si>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</si>
  <si>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</si>
  <si>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</si>
  <si>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</si>
  <si>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</si>
  <si>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</si>
  <si>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</si>
  <si>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</si>
  <si>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</si>
  <si>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</si>
  <si>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</si>
  <si>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</si>
  <si>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</si>
  <si>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</si>
  <si>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</si>
  <si>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</si>
  <si>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</si>
  <si>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</si>
  <si>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</si>
  <si>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</si>
  <si>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</si>
  <si>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</si>
  <si>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</si>
  <si>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</si>
  <si>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</si>
  <si>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</si>
  <si>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</si>
  <si>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</si>
  <si>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</si>
  <si>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</si>
  <si>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</si>
  <si>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</si>
  <si>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</si>
  <si>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</si>
  <si>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</si>
  <si>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</si>
  <si>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</si>
  <si>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</si>
  <si>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</si>
  <si>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</si>
  <si>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</si>
  <si>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</si>
  <si>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</si>
  <si>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</si>
  <si>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</si>
  <si>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</si>
  <si>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</si>
  <si>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</si>
  <si>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</si>
  <si>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</si>
  <si>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</si>
  <si>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</si>
  <si>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</si>
  <si>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</si>
  <si>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</si>
  <si>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</si>
  <si>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</si>
  <si>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</si>
  <si>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</si>
  <si>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</si>
  <si>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</si>
  <si>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</si>
  <si>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</si>
  <si>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</si>
  <si>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</si>
  <si>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</si>
  <si>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</si>
  <si>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</si>
  <si>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</si>
  <si>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</si>
  <si>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</si>
  <si>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</si>
  <si>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</si>
  <si>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</si>
  <si>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</si>
  <si>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</si>
  <si>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</si>
  <si>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</si>
  <si>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</si>
  <si>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</si>
  <si>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</si>
  <si>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</si>
  <si>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</si>
  <si>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</si>
  <si>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</si>
  <si>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</si>
  <si>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</si>
  <si>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</si>
  <si>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</si>
  <si>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</si>
  <si>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</si>
  <si>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</si>
  <si>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</si>
  <si>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</si>
  <si>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</si>
  <si>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</si>
  <si>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</si>
  <si>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</si>
  <si>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</si>
  <si>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</si>
  <si>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</si>
  <si>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</si>
  <si>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</si>
  <si>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</si>
  <si>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</si>
  <si>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</si>
  <si>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</si>
  <si>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</si>
  <si>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</si>
  <si>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</si>
  <si>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</si>
  <si>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</si>
  <si>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</si>
  <si>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</si>
  <si>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</si>
  <si>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</si>
  <si>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</si>
  <si>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</si>
  <si>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</si>
  <si>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</si>
  <si>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</si>
  <si>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</si>
  <si>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</si>
  <si>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</si>
  <si>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</si>
  <si>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</si>
  <si>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</si>
  <si>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</si>
  <si>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</si>
  <si>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</si>
  <si>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</si>
  <si>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</si>
  <si>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</si>
  <si>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</si>
  <si>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</si>
  <si>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</si>
  <si>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</si>
  <si>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</si>
  <si>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</si>
  <si>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</si>
  <si>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</si>
  <si>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</si>
  <si>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</si>
  <si>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</si>
  <si>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</si>
  <si>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</si>
  <si>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</si>
  <si>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</si>
  <si>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</si>
  <si>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</si>
  <si>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</si>
  <si>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</si>
  <si>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</si>
  <si>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</si>
  <si>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</si>
  <si>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</si>
  <si>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</si>
  <si>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</si>
  <si>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</si>
  <si>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</si>
  <si>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</si>
  <si>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</si>
  <si>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</si>
  <si>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</si>
  <si>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</si>
  <si>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</si>
  <si>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</si>
  <si>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</si>
  <si>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</si>
  <si>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</si>
  <si>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</si>
  <si>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</si>
  <si>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</si>
  <si>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</si>
  <si>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</si>
  <si>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</si>
  <si>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</si>
  <si>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</si>
  <si>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</si>
  <si>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</si>
  <si>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</si>
  <si>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</si>
  <si>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</si>
  <si>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</si>
  <si>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</si>
  <si>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</si>
  <si>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</si>
  <si>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</si>
  <si>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</si>
  <si>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</si>
  <si>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</si>
  <si>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</si>
  <si>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</si>
  <si>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</si>
  <si>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</si>
  <si>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</si>
  <si>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</si>
  <si>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</si>
  <si>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</si>
  <si>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</si>
  <si>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</si>
  <si>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</si>
  <si>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</si>
  <si>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</si>
  <si>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</si>
  <si>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</si>
  <si>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</si>
  <si>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</si>
  <si>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</si>
  <si>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</si>
  <si>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</si>
  <si>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</si>
  <si>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</si>
  <si>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</si>
  <si>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</si>
  <si>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</si>
  <si>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</si>
  <si>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</si>
  <si>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</si>
  <si>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</si>
  <si>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</si>
  <si>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</si>
  <si>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</si>
  <si>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</si>
  <si>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</si>
  <si>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</si>
  <si>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</si>
  <si>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</si>
  <si>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</si>
  <si>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</si>
  <si>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</si>
  <si>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</si>
  <si>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</si>
  <si>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</si>
  <si>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</si>
  <si>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</si>
  <si>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</si>
  <si>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</si>
  <si>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</si>
  <si>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</si>
  <si>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</si>
  <si>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</si>
  <si>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</si>
  <si>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</si>
  <si>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</si>
  <si>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</si>
  <si>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</si>
  <si>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</si>
  <si>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</si>
  <si>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</si>
  <si>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</si>
  <si>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</si>
  <si>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</si>
  <si>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</si>
  <si>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</si>
  <si>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</si>
  <si>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</si>
  <si>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</si>
  <si>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</si>
  <si>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</si>
  <si>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</si>
  <si>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</si>
  <si>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</si>
  <si>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</si>
  <si>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</si>
  <si>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</si>
  <si>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</si>
  <si>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</si>
  <si>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</si>
  <si>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</si>
  <si>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</si>
  <si>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</si>
  <si>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</si>
  <si>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</si>
  <si>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</si>
  <si>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</si>
  <si>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</si>
  <si>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</si>
  <si>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</si>
  <si>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</si>
  <si>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</si>
  <si>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</si>
  <si>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</si>
  <si>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</si>
  <si>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</si>
  <si>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</si>
  <si>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</si>
  <si>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</si>
  <si>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</si>
  <si>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</si>
  <si>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</si>
  <si>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</si>
  <si>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</si>
  <si>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</si>
  <si>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</si>
  <si>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</si>
  <si>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</si>
  <si>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</si>
  <si>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</si>
  <si>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</si>
  <si>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</si>
  <si>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</si>
  <si>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</si>
  <si>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</si>
  <si>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</si>
  <si>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</si>
  <si>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</si>
  <si>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</si>
  <si>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</si>
  <si>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</si>
  <si>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</si>
  <si>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</si>
  <si>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</si>
  <si>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</si>
  <si>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</si>
  <si>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</si>
  <si>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</si>
  <si>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</si>
  <si>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</si>
  <si>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</si>
  <si>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</si>
  <si>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</si>
  <si>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</si>
  <si>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</si>
  <si>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</si>
  <si>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</si>
  <si>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</si>
  <si>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</si>
  <si>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</si>
  <si>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</si>
  <si>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</si>
  <si>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</si>
  <si>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</si>
  <si>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</si>
  <si>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</si>
  <si>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</si>
  <si>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</si>
  <si>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</si>
  <si>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</si>
  <si>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</si>
  <si>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</si>
  <si>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</si>
  <si>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</si>
  <si>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</si>
  <si>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</si>
  <si>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</si>
  <si>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</si>
  <si>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</si>
  <si>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</si>
  <si>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</si>
  <si>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</si>
  <si>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</si>
  <si>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</si>
  <si>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</si>
  <si>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</si>
  <si>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</si>
  <si>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</si>
  <si>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</si>
  <si>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</si>
  <si>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</si>
  <si>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</si>
  <si>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</si>
  <si>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</si>
  <si>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</si>
  <si>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</si>
  <si>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</si>
  <si>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</si>
  <si>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</si>
  <si>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</si>
  <si>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</si>
  <si>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</si>
  <si>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</si>
  <si>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</si>
  <si>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</si>
  <si>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</si>
  <si>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</si>
  <si>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</si>
  <si>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</si>
  <si>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</si>
  <si>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</si>
  <si>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</si>
  <si>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</si>
  <si>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</si>
  <si>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</si>
  <si>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</si>
  <si>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</si>
  <si>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</si>
  <si>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</si>
  <si>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</si>
  <si>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</si>
  <si>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</si>
  <si>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</si>
  <si>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</si>
  <si>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</si>
  <si>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</si>
  <si>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</si>
  <si>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</si>
  <si>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</si>
  <si>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</si>
  <si>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</si>
  <si>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</si>
  <si>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</si>
  <si>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</si>
  <si>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</si>
  <si>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</si>
  <si>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</si>
  <si>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</si>
  <si>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</si>
  <si>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</si>
  <si>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</si>
  <si>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</si>
  <si>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</si>
  <si>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</si>
  <si>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</si>
  <si>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</si>
  <si>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</si>
  <si>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</si>
  <si>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</si>
  <si>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</si>
  <si>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</si>
  <si>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</si>
  <si>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</si>
  <si>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</si>
  <si>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</si>
  <si>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</si>
  <si>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</si>
  <si>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</si>
  <si>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</si>
  <si>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</si>
  <si>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</si>
  <si>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</si>
  <si>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</si>
  <si>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</si>
  <si>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</si>
  <si>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</si>
  <si>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</si>
  <si>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</si>
  <si>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</si>
  <si>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</si>
  <si>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</si>
  <si>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</si>
  <si>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</si>
  <si>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</si>
  <si>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</si>
  <si>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</si>
  <si>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</si>
  <si>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</si>
  <si>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</si>
  <si>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</si>
  <si>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</si>
  <si>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</si>
  <si>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</si>
  <si>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</si>
  <si>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</si>
  <si>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</si>
  <si>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</si>
  <si>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</si>
  <si>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</si>
  <si>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</si>
  <si>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</si>
  <si>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</si>
  <si>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</si>
  <si>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</si>
  <si>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</si>
  <si>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</si>
  <si>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</si>
  <si>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</si>
  <si>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</si>
  <si>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</si>
  <si>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</si>
  <si>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</si>
  <si>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</si>
  <si>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</si>
  <si>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</si>
  <si>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</si>
  <si>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</si>
  <si>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</si>
  <si>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</si>
  <si>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</si>
  <si>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</si>
  <si>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</si>
  <si>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</si>
  <si>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</si>
  <si>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</si>
  <si>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</si>
  <si>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</si>
  <si>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</si>
  <si>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</si>
  <si>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</si>
  <si>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</si>
  <si>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</si>
  <si>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</si>
  <si>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</si>
  <si>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</si>
  <si>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</si>
  <si>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</si>
  <si>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</si>
  <si>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</si>
  <si>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</si>
  <si>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</si>
  <si>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</si>
  <si>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</si>
  <si>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</si>
  <si>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</si>
  <si>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</si>
  <si>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</si>
  <si>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</si>
  <si>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</si>
  <si>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</si>
  <si>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</si>
  <si>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</si>
  <si>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</si>
  <si>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</si>
  <si>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</si>
  <si>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</si>
  <si>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</si>
  <si>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</si>
  <si>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</si>
  <si>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</si>
  <si>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</si>
  <si>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</si>
  <si>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</si>
  <si>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</si>
  <si>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</si>
  <si>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</si>
  <si>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</si>
  <si>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</si>
  <si>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</si>
  <si>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</si>
  <si>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</si>
  <si>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</si>
  <si>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</si>
  <si>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</si>
  <si>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</si>
  <si>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</si>
  <si>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</si>
  <si>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</si>
  <si>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</si>
  <si>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</si>
  <si>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</si>
  <si>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</si>
  <si>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</si>
  <si>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</si>
  <si>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</si>
  <si>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</si>
  <si>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</si>
  <si>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</si>
  <si>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</si>
  <si>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</si>
  <si>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</si>
  <si>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</si>
  <si>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</si>
  <si>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</si>
  <si>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</si>
  <si>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</si>
  <si>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</si>
  <si>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</si>
  <si>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</si>
  <si>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</si>
  <si>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</si>
  <si>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</si>
  <si>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</si>
  <si>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</si>
  <si>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</si>
  <si>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</si>
  <si>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</si>
  <si>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</si>
  <si>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</si>
  <si>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</si>
  <si>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</si>
  <si>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</si>
  <si>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</si>
  <si>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</si>
  <si>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</si>
  <si>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</si>
  <si>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</si>
  <si>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</si>
  <si>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</si>
  <si>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</si>
  <si>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</si>
  <si>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</si>
  <si>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</si>
  <si>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</si>
  <si>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</si>
  <si>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</si>
  <si>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</si>
  <si>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</si>
  <si>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</si>
  <si>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</si>
  <si>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</si>
  <si>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</si>
  <si>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</si>
  <si>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</si>
  <si>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</si>
  <si>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</si>
  <si>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</si>
  <si>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</si>
  <si>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</si>
  <si>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</si>
  <si>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</si>
  <si>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</si>
  <si>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</si>
  <si>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</si>
  <si>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</si>
  <si>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</si>
  <si>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</si>
  <si>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</si>
  <si>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</si>
  <si>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</si>
  <si>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</si>
  <si>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</si>
  <si>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</si>
  <si>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</si>
  <si>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</si>
  <si>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</si>
  <si>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</si>
  <si>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</si>
  <si>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</si>
  <si>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</si>
  <si>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</si>
  <si>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</si>
  <si>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</si>
  <si>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</si>
  <si>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</si>
  <si>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</si>
  <si>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</si>
  <si>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</si>
  <si>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</si>
  <si>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</si>
  <si>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</si>
  <si>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</si>
  <si>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</si>
  <si>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</si>
  <si>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</si>
  <si>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</si>
  <si>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</si>
  <si>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</si>
  <si>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</si>
  <si>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</si>
  <si>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</si>
  <si>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</si>
  <si>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</si>
  <si>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</si>
  <si>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</si>
  <si>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</si>
  <si>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</si>
  <si>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</si>
  <si>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</si>
  <si>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</si>
  <si>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</si>
  <si>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</si>
  <si>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</si>
  <si>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</si>
  <si>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</si>
  <si>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</si>
  <si>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</si>
  <si>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</si>
  <si>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</si>
  <si>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</si>
  <si>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</si>
  <si>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</si>
  <si>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</si>
  <si>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</si>
  <si>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</si>
  <si>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</si>
  <si>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</si>
  <si>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</si>
  <si>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</si>
  <si>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</si>
  <si>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</si>
  <si>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</si>
  <si>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</si>
  <si>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</si>
  <si>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</si>
  <si>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</si>
  <si>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</si>
  <si>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</si>
  <si>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</si>
  <si>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</si>
  <si>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</si>
  <si>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</si>
  <si>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</si>
  <si>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</si>
  <si>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</si>
  <si>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</si>
  <si>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</si>
  <si>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</si>
  <si>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</si>
  <si>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</si>
  <si>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</si>
  <si>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</si>
  <si>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</si>
  <si>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</si>
  <si>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</si>
  <si>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</si>
  <si>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</si>
  <si>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</si>
  <si>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</si>
  <si>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</si>
  <si>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</si>
  <si>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</si>
  <si>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</si>
  <si>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</si>
  <si>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</si>
  <si>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</si>
  <si>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</si>
  <si>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</si>
  <si>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</si>
  <si>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</si>
  <si>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</si>
  <si>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</si>
  <si>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</si>
  <si>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</si>
  <si>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</si>
  <si>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</si>
  <si>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</si>
  <si>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</si>
  <si>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</si>
  <si>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</si>
  <si>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</si>
  <si>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</si>
  <si>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</si>
  <si>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</si>
  <si>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</si>
  <si>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</si>
  <si>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</si>
  <si>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</si>
  <si>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</si>
  <si>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</si>
  <si>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</si>
  <si>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</si>
  <si>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</si>
  <si>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</si>
  <si>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</si>
  <si>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</si>
  <si>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</si>
  <si>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</si>
  <si>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</si>
  <si>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</si>
  <si>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</si>
  <si>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</si>
  <si>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</si>
  <si>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</si>
  <si>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</si>
  <si>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</si>
  <si>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</si>
  <si>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</si>
  <si>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</si>
  <si>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</si>
  <si>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</si>
  <si>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</si>
  <si>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</si>
  <si>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</si>
  <si>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</si>
  <si>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</si>
  <si>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</si>
  <si>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</si>
  <si>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</si>
  <si>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</si>
  <si>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</si>
  <si>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</si>
  <si>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</si>
  <si>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</si>
  <si>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</si>
  <si>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</si>
  <si>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</si>
  <si>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</si>
  <si>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</si>
  <si>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</si>
  <si>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</si>
  <si>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</si>
  <si>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</si>
  <si>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</si>
  <si>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</si>
  <si>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</si>
  <si>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</si>
  <si>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</si>
  <si>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</si>
  <si>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</si>
  <si>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</si>
  <si>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</si>
  <si>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</si>
  <si>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</si>
  <si>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</si>
  <si>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</si>
  <si>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</si>
  <si>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</si>
  <si>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</si>
  <si>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</si>
  <si>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</si>
  <si>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</si>
  <si>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</si>
  <si>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</si>
  <si>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</si>
  <si>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</si>
  <si>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</si>
  <si>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</si>
  <si>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</si>
  <si>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</si>
  <si>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</si>
  <si>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</si>
  <si>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</si>
  <si>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</si>
  <si>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</si>
  <si>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</si>
  <si>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</si>
  <si>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</si>
  <si>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</si>
  <si>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</si>
  <si>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</si>
  <si>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</si>
  <si>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</si>
  <si>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</si>
  <si>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</si>
  <si>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</si>
  <si>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</si>
  <si>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</si>
  <si>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</si>
  <si>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</si>
  <si>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</si>
  <si>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</si>
  <si>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</si>
  <si>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</si>
  <si>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</si>
  <si>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</si>
  <si>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</si>
  <si>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</si>
  <si>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</si>
  <si>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</si>
  <si>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</si>
  <si>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</si>
  <si>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</si>
  <si>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</si>
  <si>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</si>
  <si>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</si>
  <si>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</si>
  <si>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</si>
  <si>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</si>
  <si>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</si>
  <si>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</si>
  <si>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</si>
  <si>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</si>
  <si>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</si>
  <si>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</si>
  <si>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</si>
  <si>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</si>
  <si>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</si>
  <si>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</si>
  <si>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</si>
  <si>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</si>
  <si>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</si>
  <si>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</si>
  <si>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</si>
  <si>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</si>
  <si>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</si>
  <si>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</si>
  <si>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</si>
  <si>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</si>
  <si>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</si>
  <si>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</si>
  <si>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</si>
  <si>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</si>
  <si>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</si>
  <si>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</si>
  <si>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</si>
  <si>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</si>
  <si>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</si>
  <si>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</si>
  <si>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</si>
  <si>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</si>
  <si>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</si>
  <si>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</si>
  <si>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</si>
  <si>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</si>
  <si>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</si>
  <si>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</si>
  <si>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</si>
  <si>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</si>
  <si>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</si>
  <si>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</si>
  <si>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</si>
  <si>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</si>
  <si>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</si>
  <si>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</si>
  <si>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</si>
  <si>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</si>
  <si>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</si>
  <si>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</si>
  <si>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</si>
  <si>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</si>
  <si>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</si>
  <si>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</si>
  <si>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</si>
  <si>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</si>
  <si>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</si>
  <si>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</si>
  <si>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</si>
  <si>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HIROSE ELECTRIC CO.,LTD</t>
    <phoneticPr fontId="84" type="noConversion"/>
  </si>
  <si>
    <t>2-6-3 Nakagawa Chuoh, Tsuzuki-ku, Yokohama 224-8540 Japan</t>
  </si>
  <si>
    <t>Please feel free to contact a Hirose business representative.</t>
  </si>
  <si>
    <t>Please feel free to contact a Hirose business representative.
*If you do not know the person in charge, please feel free to contact 「hrs.cmrt.6n@hirose-gl.com」.</t>
  </si>
  <si>
    <r>
      <t>US Main Phone</t>
    </r>
    <r>
      <rPr>
        <sz val="12"/>
        <rFont val="Meiryo UI"/>
        <family val="1"/>
        <charset val="128"/>
      </rPr>
      <t>：</t>
    </r>
    <r>
      <rPr>
        <sz val="12"/>
        <rFont val="Cambria"/>
        <family val="1"/>
      </rPr>
      <t>(630) 282-6700
EU Main Phone</t>
    </r>
    <r>
      <rPr>
        <sz val="12"/>
        <rFont val="Meiryo UI"/>
        <family val="1"/>
        <charset val="128"/>
      </rPr>
      <t>：</t>
    </r>
    <r>
      <rPr>
        <sz val="12"/>
        <rFont val="Cambria"/>
        <family val="1"/>
      </rPr>
      <t>-
Shanghai Main Phone</t>
    </r>
    <r>
      <rPr>
        <sz val="12"/>
        <rFont val="Meiryo UI"/>
        <family val="1"/>
        <charset val="128"/>
      </rPr>
      <t>：</t>
    </r>
    <r>
      <rPr>
        <sz val="12"/>
        <rFont val="Cambria"/>
        <family val="1"/>
      </rPr>
      <t>-
Beijing Main Phone</t>
    </r>
    <r>
      <rPr>
        <sz val="12"/>
        <rFont val="Meiryo UI"/>
        <family val="1"/>
        <charset val="128"/>
      </rPr>
      <t>：</t>
    </r>
    <r>
      <rPr>
        <sz val="12"/>
        <rFont val="Cambria"/>
        <family val="1"/>
      </rPr>
      <t>86-10-8576-9855
Shenzhen Main Phone</t>
    </r>
    <r>
      <rPr>
        <sz val="12"/>
        <rFont val="Meiryo UI"/>
        <family val="1"/>
        <charset val="128"/>
      </rPr>
      <t>：</t>
    </r>
    <r>
      <rPr>
        <sz val="12"/>
        <rFont val="Cambria"/>
        <family val="1"/>
      </rPr>
      <t>0755 82070851
Taiwan Main Phone</t>
    </r>
    <r>
      <rPr>
        <sz val="12"/>
        <rFont val="Meiryo UI"/>
        <family val="1"/>
        <charset val="128"/>
      </rPr>
      <t>：</t>
    </r>
    <r>
      <rPr>
        <sz val="12"/>
        <rFont val="Cambria"/>
        <family val="1"/>
      </rPr>
      <t>-
Shingapore Main Phone</t>
    </r>
    <r>
      <rPr>
        <sz val="12"/>
        <rFont val="Meiryo UI"/>
        <family val="1"/>
        <charset val="128"/>
      </rPr>
      <t>：</t>
    </r>
    <r>
      <rPr>
        <sz val="12"/>
        <rFont val="Cambria"/>
        <family val="1"/>
      </rPr>
      <t>+65 63246113</t>
    </r>
  </si>
  <si>
    <t>Toshio Sugawara</t>
  </si>
  <si>
    <t>General Manager</t>
  </si>
  <si>
    <t>hrs.cmrt.6n@hirose-gl.com</t>
  </si>
  <si>
    <t>045-620-3395</t>
  </si>
  <si>
    <t>100%</t>
  </si>
  <si>
    <t>https://www.hirose.com/</t>
    <phoneticPr fontId="84" type="noConversion"/>
  </si>
  <si>
    <t xml:space="preserve">Due to trade secrets, the supplier has not disclosed the country of origin. However, it has been confirmed that the minerals do not originate from the DRC or its neighboring countries.			</t>
    <phoneticPr fontId="84" type="noConversion"/>
  </si>
  <si>
    <t xml:space="preserve">As the investigation is taking longer than expected, we are aiming to provide a complete response by the end of the year.			</t>
    <phoneticPr fontId="84" type="noConversion"/>
  </si>
  <si>
    <t>紫金铜业有限公司</t>
  </si>
  <si>
    <t>上杭县蛟洋循环经济开发区</t>
  </si>
  <si>
    <t>龙岩市</t>
  </si>
  <si>
    <t>福建省</t>
  </si>
  <si>
    <t>傅文明</t>
  </si>
  <si>
    <t>375925157@QQ.com</t>
  </si>
  <si>
    <t>MITSUBISHI MATERIALS Co.,Ltd
Naoshima Smelter &amp; Refinery</t>
  </si>
  <si>
    <t>Onahama Smelting &amp; Refining Co.,Ltd</t>
  </si>
  <si>
    <t>Hibi Kyodo Smelting Tamano Smelter</t>
  </si>
  <si>
    <t>4049-1</t>
  </si>
  <si>
    <t>NAOSHIMA TOWN</t>
  </si>
  <si>
    <t>KAGAWA-PREFECTURE</t>
  </si>
  <si>
    <t>1-1 NAGISA ONAHAMA</t>
  </si>
  <si>
    <t>IWAKI CITY</t>
  </si>
  <si>
    <t>FUKUSHIMA-PREFECTURE</t>
  </si>
  <si>
    <t>6-1-1, Hibi</t>
    <rPh sb="0" eb="11">
      <t>ヒビヒビ</t>
    </rPh>
    <phoneticPr fontId="0"/>
  </si>
  <si>
    <t>Tamano-shi</t>
  </si>
  <si>
    <t>Daisuke Tetsuka</t>
  </si>
  <si>
    <t>tetsuka.daisuke.oh2@jx-nmm.com</t>
  </si>
  <si>
    <t>-</t>
  </si>
  <si>
    <t>Kamoto Copper Company(KCC ) Mine</t>
  </si>
  <si>
    <t>Kolwezi city, Lualaba Province, democratic republic of congo</t>
  </si>
  <si>
    <t>Rio Tuba Mime,Taganito Mine,PT Vale Indonesia</t>
  </si>
  <si>
    <t>Philippines,Philippines,Indonesia</t>
  </si>
  <si>
    <t>Annual Audit for renwing RMI certificate</t>
  </si>
  <si>
    <t>Bou Azzer</t>
  </si>
  <si>
    <t>MMC Norilsk Nickel</t>
  </si>
  <si>
    <t>－</t>
  </si>
  <si>
    <t>Audit for RMAP</t>
  </si>
  <si>
    <t>Caserones Mine, Los Pelambres Mine, Escondida Mine, recycled</t>
  </si>
  <si>
    <t>Chili</t>
  </si>
  <si>
    <t>Murin-Nurin</t>
  </si>
  <si>
    <t>Ambatovy</t>
  </si>
  <si>
    <t>Sorowako Nickel Mine</t>
  </si>
  <si>
    <t>Obi Island Nickel Mine</t>
  </si>
  <si>
    <t>Vale's own mines in Indonesia and Canada</t>
  </si>
  <si>
    <t>Indonesia, Canada</t>
  </si>
  <si>
    <t>Voisey's Bay Mine</t>
  </si>
  <si>
    <t>India</t>
  </si>
  <si>
    <t>金川集团有限公司</t>
  </si>
  <si>
    <t>Clydach Nickel Refinery</t>
  </si>
  <si>
    <t>PT Vale Indonesia</t>
  </si>
  <si>
    <t>Vale Copper Cliff Smelter</t>
  </si>
  <si>
    <t>JX Metals Trading Co., Ltd.</t>
  </si>
  <si>
    <t>VALE</t>
  </si>
  <si>
    <t>Copper Cliff Nickel Refinery</t>
  </si>
  <si>
    <t>175 Industrial Rd, Sudbury, ON P3E 6A4</t>
  </si>
  <si>
    <t>Overseas Business</t>
  </si>
  <si>
    <t>vale.ri@vale.com</t>
  </si>
  <si>
    <t>175 Industrial Rd, Sudbury ON</t>
  </si>
  <si>
    <t>红河州个旧市冶炼路1号</t>
  </si>
  <si>
    <t>金昌市</t>
  </si>
  <si>
    <t>甘肃省</t>
  </si>
  <si>
    <t>唐少墉</t>
  </si>
  <si>
    <t>183887359@QQ.com</t>
  </si>
  <si>
    <t>Glais Road</t>
  </si>
  <si>
    <t>Clydach</t>
  </si>
  <si>
    <t>Swansea</t>
  </si>
  <si>
    <t>Vesterveien 31</t>
  </si>
  <si>
    <t>Sorowako</t>
  </si>
  <si>
    <t>Takanobu Hagiwara</t>
  </si>
  <si>
    <t>Kinzoku_Responsible_Nickel@smm-g.com</t>
  </si>
  <si>
    <t>Sales Representative</t>
  </si>
  <si>
    <t>cngr@cngrgf.com.cn</t>
  </si>
  <si>
    <t>salesmng@lygend.com</t>
  </si>
  <si>
    <t xml:space="preserve">Effy  Wu </t>
  </si>
  <si>
    <t>csr@tycogz.com</t>
  </si>
  <si>
    <t>Yasufumi Kuwayama</t>
  </si>
  <si>
    <t>Kinzoku_Responsible_Cobalt@ni.smm.co.jp</t>
  </si>
  <si>
    <t>Fatima Zohra EL HARTI</t>
  </si>
  <si>
    <t>F.ELHARTI@MANAGEMGROUP.COM</t>
  </si>
  <si>
    <t>Kinzoku_Responsible_Copper@smm-g.com</t>
  </si>
  <si>
    <t>Copper Mark
https://coppermark.org/participants-home/jdd-sites/</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</si>
</sst>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8">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
      <sz val="12"/>
      <name val="Meiryo UI"/>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3">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3">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ハイパーリンク" xfId="831" builtinId="8"/>
    <cellStyle name="ハイパーリンク 2" xfId="832" xr:uid="{0C3247DB-BB7D-4E1F-AE76-9F7809166ED2}"/>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hirose.com/" TargetMode="External"/><Relationship Id="rId1" Type="http://schemas.openxmlformats.org/officeDocument/2006/relationships/hyperlink" Target="mailto:hrs.cmrt.6n@hirose-g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D0617DD-6A94-438C-AF97-601F0E79ADFE}"/>
    </customSheetView>
    <customSheetView guid="{4BDF1A28-30D5-449D-B20E-D6C97EF9FAE1}" showAutoFilter="1">
      <selection activeCell="C174" sqref="C174"/>
      <pageMargins left="0" right="0" top="0" bottom="0" header="0" footer="0"/>
      <pageSetup paperSize="9" orientation="portrait"/>
      <autoFilter ref="B1:N1" xr:uid="{5CBB5190-6D16-4604-BA91-8E7B3A5F7CB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84D78A9-2402-4C25-BD76-50924F0C4999}"/>
    </customSheetView>
    <customSheetView guid="{4BDF1A28-30D5-449D-B20E-D6C97EF9FAE1}" showAutoFilter="1">
      <selection activeCell="C1" sqref="C1:D65536"/>
      <pageMargins left="0" right="0" top="0" bottom="0" header="0" footer="0"/>
      <pageSetup orientation="portrait"/>
      <autoFilter ref="B1:C1" xr:uid="{30C59FC9-0471-402B-951D-CDD68E33690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60">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3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05">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5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90">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0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80">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4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9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4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3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0">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5">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15">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3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7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30">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15">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75">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9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4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4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9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3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9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4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4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4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6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7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6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6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7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4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9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2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60">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45">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55" zoomScaleNormal="55" workbookViewId="0">
      <selection activeCell="B3" sqref="B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44" customHeight="1">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21" customHeight="1">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5.5" customHeight="1">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20169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45989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25</v>
      </c>
      <c r="E34" s="405"/>
      <c r="F34" s="8"/>
      <c r="G34" s="406"/>
      <c r="H34" s="407"/>
      <c r="I34" s="407"/>
      <c r="J34" s="40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Mica</v>
      </c>
      <c r="W44" s="301" t="str">
        <f t="shared" ref="W44" si="61">IF(V44="",V44,IF(V43="",V43,IF(V43&gt;V44,V43,V44)))</f>
        <v>Mica</v>
      </c>
      <c r="X44" s="301" t="str">
        <f t="shared" ref="X44" si="62">IF(W45="",W44,IF(W44="",W45,IF(W44&gt;W45,W45,W44)))</f>
        <v>Mica</v>
      </c>
      <c r="Y44" s="301" t="str">
        <f t="shared" ref="Y44" si="63">IF(X44="",X44,IF(X43="",X43,IF(X43&gt;X44,X43,X44)))</f>
        <v>Mica</v>
      </c>
      <c r="Z44" s="301" t="str">
        <f t="shared" ref="Z44" si="64">IF(Y45="",Y44,IF(Y44="",Y45,IF(Y44&gt;Y45,Y45,Y44)))</f>
        <v>Mica</v>
      </c>
      <c r="AA44" s="301" t="str">
        <f t="shared" ref="AA44" si="65">IF(Z44="",Z44,IF(Z43="",Z43,IF(Z43&gt;Z44,Z43,Z44)))</f>
        <v>Mica</v>
      </c>
      <c r="AB44" s="301" t="str">
        <f t="shared" ref="AB44" si="66">IF(AA45="",AA44,IF(AA44="",AA45,IF(AA44&gt;AA45,AA45,AA44)))</f>
        <v>Mica</v>
      </c>
      <c r="AC44" s="301" t="str">
        <f t="shared" ref="AC44" si="67">IF(AB44="",AB44,IF(AB43="",AB43,IF(AB43&gt;AB44,AB43,AB44)))</f>
        <v>Mica</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Mica</v>
      </c>
      <c r="V45" s="301" t="str">
        <f t="shared" ref="V45" si="70">IF(U45="",U45,IF(U44="",U44,IF(U44&gt;U45,U44,U45)))</f>
        <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3">
      <c r="A46" s="34"/>
      <c r="B46" s="298" t="str">
        <f t="shared" si="37"/>
        <v>Mica(*)</v>
      </c>
      <c r="C46" s="28"/>
      <c r="D46" s="404" t="s">
        <v>25</v>
      </c>
      <c r="E46" s="405"/>
      <c r="F46" s="8"/>
      <c r="G46" s="406"/>
      <c r="H46" s="407"/>
      <c r="I46" s="407"/>
      <c r="J46" s="408"/>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
      </c>
      <c r="V46" s="301" t="str">
        <f t="shared" ref="V46" si="80">IF(U47="",U46,IF(U46="",U47,IF(U46&gt;U47,U47,U46)))</f>
        <v>Nickel</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26</v>
      </c>
      <c r="E54" s="405"/>
      <c r="F54" s="40"/>
      <c r="G54" s="406" t="s">
        <v>20172</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26</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t="s">
        <v>22</v>
      </c>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26</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t="s">
        <v>22</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27</v>
      </c>
      <c r="E78" s="405"/>
      <c r="F78" s="40"/>
      <c r="G78" s="406" t="s">
        <v>20173</v>
      </c>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27</v>
      </c>
      <c r="E79" s="405"/>
      <c r="F79" s="40"/>
      <c r="G79" s="406" t="s">
        <v>20173</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20170</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27</v>
      </c>
      <c r="E83" s="405"/>
      <c r="F83" s="40"/>
      <c r="G83" s="406" t="s">
        <v>20173</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t="s">
        <v>25</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20171</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0F3ACC24-57F5-40CF-B592-9C5C3B782B89}"/>
    <hyperlink ref="G117" r:id="rId2" xr:uid="{B063DAA7-E3FF-4E66-BFF6-40D541D1C3E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63" zoomScaleNormal="63"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32.5" customHeight="1">
      <c r="A5" s="196" t="s">
        <v>110</v>
      </c>
      <c r="B5" s="302" t="str">
        <f ca="1">IF(LEN(A5)=0,"",INDEX('Smelter Look-up'!$A:$A,MATCH($A5,'Smelter Look-up'!$E:$E,0)))</f>
        <v>Cobalt</v>
      </c>
      <c r="C5" s="151" t="str">
        <f ca="1">IF(LEN(A5)=0,"",INDEX('Smelter Look-up'!$C:$C,MATCH($A5,'Smelter Look-up'!$E:$E,0)))</f>
        <v>Ganzhou Tengyuan Cobalt New Material Co., Ltd.</v>
      </c>
      <c r="D5" s="148"/>
      <c r="E5" s="148" t="str">
        <f ca="1">IF(ISERROR($V5),"",OFFSET('Smelter Look-up'!$D$4,$V5-4,0)&amp;"")</f>
        <v>CHINA</v>
      </c>
      <c r="F5" s="148" t="str">
        <f ca="1">IF(ISERROR($V5),"",OFFSET('Smelter Look-up'!$E$4,$V5-4,0))</f>
        <v>CID003212</v>
      </c>
      <c r="G5" s="148" t="str">
        <f ca="1">IF(C5=$X$4,"Enter smelter details",IF(ISERROR($V5),"",OFFSET('Smelter Look-up'!$F$4,$V5-4,0)))</f>
        <v>RMI</v>
      </c>
      <c r="H5" s="204">
        <f ca="1">IF(ISERROR($V5),"",OFFSET('Smelter Look-up'!$G$4,$V5-4,0))</f>
        <v>0</v>
      </c>
      <c r="I5" s="205" t="str">
        <f ca="1">IF(ISERROR($V5),"",OFFSET('Smelter Look-up'!$H$4,$V5-4,0))</f>
        <v>Ganzhou</v>
      </c>
      <c r="J5" s="205" t="str">
        <f ca="1">IF(ISERROR($V5),"",OFFSET('Smelter Look-up'!$I$4,$V5-4,0))</f>
        <v>Jiangxi Sheng</v>
      </c>
      <c r="K5" s="149" t="s">
        <v>20239</v>
      </c>
      <c r="L5" s="149" t="s">
        <v>20240</v>
      </c>
      <c r="M5" s="149" t="s">
        <v>20193</v>
      </c>
      <c r="N5" s="149" t="s">
        <v>20194</v>
      </c>
      <c r="O5" s="149" t="s">
        <v>20195</v>
      </c>
      <c r="P5" s="207" t="s">
        <v>22</v>
      </c>
      <c r="Q5" s="150"/>
      <c r="R5" s="148" t="str">
        <f ca="1">IF(ISERROR($V5),"",OFFSET('Smelter Look-up'!$C$4,$V5-4,0)&amp;"")</f>
        <v>Ganzhou Tengyuan Cobalt New Material Co., Ltd.</v>
      </c>
      <c r="S5" s="154" t="str">
        <f t="shared" ref="S5:S12" ca="1" si="0">IF(B5="","",IF(ISERROR(MATCH($E5,CL,0)),"Unknown",INDIRECT("'C'!$A$"&amp;MATCH($E5,CL,0)+1)))</f>
        <v>CN</v>
      </c>
      <c r="T5" s="154" t="str">
        <f ca="1">IF(B5="","",IF(ISERROR(MATCH($J5,SorP!$B$1:$B$6226,0)),"",INDIRECT("'SorP'!$A$"&amp;MATCH($S5&amp;$J5,SorP!C:C,0))))</f>
        <v>CN-JX</v>
      </c>
      <c r="U5" s="167"/>
      <c r="V5" s="168">
        <f ca="1">IF(C5="",NA(),MATCH($B5&amp;$C5,'Smelter Look-up'!$J:$J,0))</f>
        <v>37</v>
      </c>
      <c r="X5" s="169">
        <f t="shared" ref="X5:X12" ca="1" si="1">IF(AND(C5="Smelter not listed",OR(LEN(D5)=0,LEN(E5)=0)),1,0)</f>
        <v>0</v>
      </c>
      <c r="AB5" s="312" t="str">
        <f t="shared" ref="AB5:AB12" ca="1" si="2">IF(C5="","",B5)</f>
        <v>Cobalt</v>
      </c>
      <c r="AC5" s="169" t="str">
        <f ca="1">B5</f>
        <v>Cobalt</v>
      </c>
      <c r="AD5" s="169" t="str">
        <f ca="1">IF(C5="Smelter not listed",D5,C5)</f>
        <v>Ganzhou Tengyuan Cobalt New Material Co., Ltd.</v>
      </c>
    </row>
    <row r="6" spans="1:34" s="169" customFormat="1" ht="32.5" customHeight="1">
      <c r="A6" s="196" t="s">
        <v>102</v>
      </c>
      <c r="B6" s="302" t="str">
        <f ca="1">IF(LEN(A6)=0,"",INDEX('Smelter Look-up'!$A:$A,MATCH($A6,'Smelter Look-up'!$E:$E,0)))</f>
        <v>Cobalt</v>
      </c>
      <c r="C6" s="151" t="str">
        <f ca="1">IF(LEN(A6)=0,"",INDEX('Smelter Look-up'!$C:$C,MATCH($A6,'Smelter Look-up'!$E:$E,0)))</f>
        <v>Umicore Finland Oy</v>
      </c>
      <c r="D6" s="148"/>
      <c r="E6" s="148" t="str">
        <f ca="1">IF(ISERROR($V6),"",OFFSET('Smelter Look-up'!$D$4,$V6-4,0)&amp;"")</f>
        <v>FINLAND</v>
      </c>
      <c r="F6" s="148" t="str">
        <f ca="1">IF(ISERROR($V6),"",OFFSET('Smelter Look-up'!$E$4,$V6-4,0))</f>
        <v>CID003226</v>
      </c>
      <c r="G6" s="148" t="str">
        <f ca="1">IF(C6=$X$4,"Enter smelter details",IF(ISERROR($V6),"",OFFSET('Smelter Look-up'!$F$4,$V6-4,0)))</f>
        <v>RMI</v>
      </c>
      <c r="H6" s="204">
        <f ca="1">IF(ISERROR($V6),"",OFFSET('Smelter Look-up'!$G$4,$V6-4,0))</f>
        <v>0</v>
      </c>
      <c r="I6" s="205" t="str">
        <f ca="1">IF(ISERROR($V6),"",OFFSET('Smelter Look-up'!$H$4,$V6-4,0))</f>
        <v>Kokkola</v>
      </c>
      <c r="J6" s="205" t="str">
        <f ca="1">IF(ISERROR($V6),"",OFFSET('Smelter Look-up'!$I$4,$V6-4,0))</f>
        <v>Mellersta Österbotten</v>
      </c>
      <c r="K6" s="149" t="s">
        <v>20193</v>
      </c>
      <c r="L6" s="149" t="s">
        <v>20193</v>
      </c>
      <c r="M6" s="149" t="s">
        <v>20193</v>
      </c>
      <c r="N6" s="149" t="s">
        <v>20193</v>
      </c>
      <c r="O6" s="149" t="s">
        <v>20193</v>
      </c>
      <c r="P6" s="207" t="s">
        <v>22</v>
      </c>
      <c r="Q6" s="150"/>
      <c r="R6" s="148" t="str">
        <f ca="1">IF(ISERROR($V6),"",OFFSET('Smelter Look-up'!$C$4,$V6-4,0)&amp;"")</f>
        <v>Umicore Finland Oy</v>
      </c>
      <c r="S6" s="154" t="str">
        <f t="shared" ca="1" si="0"/>
        <v>FI</v>
      </c>
      <c r="T6" s="154" t="str">
        <f ca="1">IF(B6="","",IF(ISERROR(MATCH($J6,SorP!$B$1:$B$6226,0)),"",INDIRECT("'SorP'!$A$"&amp;MATCH($S6&amp;$J6,SorP!C:C,0))))</f>
        <v>FI-07</v>
      </c>
      <c r="U6" s="167"/>
      <c r="V6" s="168">
        <f ca="1">IF(C6="",NA(),MATCH($B6&amp;$C6,'Smelter Look-up'!$J:$J,0))</f>
        <v>152</v>
      </c>
      <c r="X6" s="169">
        <f t="shared" ca="1" si="1"/>
        <v>0</v>
      </c>
      <c r="AB6" s="312" t="str">
        <f t="shared" ca="1" si="2"/>
        <v>Cobalt</v>
      </c>
      <c r="AC6" s="169" t="str">
        <f t="shared" ref="AC6:AC67" ca="1" si="3">B6</f>
        <v>Cobalt</v>
      </c>
      <c r="AD6" s="169" t="str">
        <f t="shared" ref="AD6:AD67" ca="1" si="4">IF(C6="Smelter not listed",D6,C6)</f>
        <v>Umicore Finland Oy</v>
      </c>
    </row>
    <row r="7" spans="1:34" s="169" customFormat="1" ht="32.5" customHeight="1">
      <c r="A7" s="196" t="s">
        <v>88</v>
      </c>
      <c r="B7" s="302" t="str">
        <f ca="1">IF(LEN(A7)=0,"",INDEX('Smelter Look-up'!$A:$A,MATCH($A7,'Smelter Look-up'!$E:$E,0)))</f>
        <v>Cobalt</v>
      </c>
      <c r="C7" s="151" t="str">
        <f ca="1">IF(LEN(A7)=0,"",INDEX('Smelter Look-up'!$C:$C,MATCH($A7,'Smelter Look-up'!$E:$E,0)))</f>
        <v>Dynatec Madagascar Company</v>
      </c>
      <c r="D7" s="148"/>
      <c r="E7" s="148" t="str">
        <f ca="1">IF(ISERROR($V7),"",OFFSET('Smelter Look-up'!$D$4,$V7-4,0)&amp;"")</f>
        <v>MADAGASCAR</v>
      </c>
      <c r="F7" s="148" t="str">
        <f ca="1">IF(ISERROR($V7),"",OFFSET('Smelter Look-up'!$E$4,$V7-4,0))</f>
        <v>CID003232</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IF(B7="","",IF(ISERROR(MATCH($J7,SorP!$B$1:$B$6226,0)),"",INDIRECT("'SorP'!$A$"&amp;MATCH($S7&amp;$J7,SorP!C:C,0))))</f>
        <v>MG-A</v>
      </c>
      <c r="U7" s="167"/>
      <c r="V7" s="168">
        <f ca="1">IF(C7="",NA(),MATCH($B7&amp;$C7,'Smelter Look-up'!$J:$J,0))</f>
        <v>22</v>
      </c>
      <c r="X7" s="169">
        <f t="shared" ca="1" si="1"/>
        <v>0</v>
      </c>
      <c r="AB7" s="312" t="str">
        <f t="shared" ca="1" si="2"/>
        <v>Cobalt</v>
      </c>
      <c r="AC7" s="169" t="str">
        <f t="shared" ca="1" si="3"/>
        <v>Cobalt</v>
      </c>
      <c r="AD7" s="169" t="str">
        <f t="shared" ca="1" si="4"/>
        <v>Dynatec Madagascar Company</v>
      </c>
    </row>
    <row r="8" spans="1:34" s="169" customFormat="1" ht="32.5" customHeight="1">
      <c r="A8" s="196" t="s">
        <v>232</v>
      </c>
      <c r="B8" s="302" t="str">
        <f ca="1">IF(LEN(A8)=0,"",INDEX('Smelter Look-up'!$A:$A,MATCH($A8,'Smelter Look-up'!$E:$E,0)))</f>
        <v>Cobalt</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CID003278</v>
      </c>
      <c r="G8" s="148" t="str">
        <f ca="1">IF(C8=$X$4,"Enter smelter details",IF(ISERROR($V8),"",OFFSET('Smelter Look-up'!$F$4,$V8-4,0)))</f>
        <v>RMI</v>
      </c>
      <c r="H8" s="204">
        <f ca="1">IF(ISERROR($V8),"",OFFSET('Smelter Look-up'!$G$4,$V8-4,0))</f>
        <v>0</v>
      </c>
      <c r="I8" s="205" t="str">
        <f ca="1">IF(ISERROR($V8),"",OFFSET('Smelter Look-up'!$H$4,$V8-4,0))</f>
        <v>Niihama</v>
      </c>
      <c r="J8" s="205" t="str">
        <f ca="1">IF(ISERROR($V8),"",OFFSET('Smelter Look-up'!$I$4,$V8-4,0))</f>
        <v>Ehime</v>
      </c>
      <c r="K8" s="149" t="s">
        <v>20241</v>
      </c>
      <c r="L8" s="149" t="s">
        <v>20242</v>
      </c>
      <c r="M8" s="149" t="s">
        <v>20193</v>
      </c>
      <c r="N8" s="149" t="s">
        <v>20196</v>
      </c>
      <c r="O8" s="149" t="s">
        <v>20197</v>
      </c>
      <c r="P8" s="207" t="s">
        <v>22</v>
      </c>
      <c r="Q8" s="150"/>
      <c r="R8" s="148" t="str">
        <f ca="1">IF(ISERROR($V8),"",OFFSET('Smelter Look-up'!$C$4,$V8-4,0)&amp;"")</f>
        <v>Niihama Nickel Refinery, Sumitomo Metal Mining</v>
      </c>
      <c r="S8" s="154" t="str">
        <f t="shared" ca="1" si="0"/>
        <v>JP</v>
      </c>
      <c r="T8" s="154" t="str">
        <f ca="1">IF(B8="","",IF(ISERROR(MATCH($J8,SorP!$B$1:$B$6226,0)),"",INDIRECT("'SorP'!$A$"&amp;MATCH($S8&amp;$J8,SorP!C:C,0))))</f>
        <v>JP-38</v>
      </c>
      <c r="U8" s="167"/>
      <c r="V8" s="168">
        <f ca="1">IF(C8="",NA(),MATCH($B8&amp;$C8,'Smelter Look-up'!$J:$J,0))</f>
        <v>123</v>
      </c>
      <c r="X8" s="169">
        <f t="shared" ca="1" si="1"/>
        <v>0</v>
      </c>
      <c r="AB8" s="312" t="str">
        <f t="shared" ca="1" si="2"/>
        <v>Cobalt</v>
      </c>
      <c r="AC8" s="169" t="str">
        <f t="shared" ca="1" si="3"/>
        <v>Cobalt</v>
      </c>
      <c r="AD8" s="169" t="str">
        <f t="shared" ca="1" si="4"/>
        <v>Niihama Nickel Refinery, Sumitomo Metal Mining</v>
      </c>
    </row>
    <row r="9" spans="1:34" s="169" customFormat="1" ht="32.5" customHeight="1">
      <c r="A9" s="196" t="s">
        <v>72</v>
      </c>
      <c r="B9" s="302" t="str">
        <f ca="1">IF(LEN(A9)=0,"",INDEX('Smelter Look-up'!$A:$A,MATCH($A9,'Smelter Look-up'!$E:$E,0)))</f>
        <v>Cobalt</v>
      </c>
      <c r="C9" s="151" t="str">
        <f ca="1">IF(LEN(A9)=0,"",INDEX('Smelter Look-up'!$C:$C,MATCH($A9,'Smelter Look-up'!$E:$E,0)))</f>
        <v>Compagnie de Tifnout Tiranimine</v>
      </c>
      <c r="D9" s="148"/>
      <c r="E9" s="148" t="str">
        <f ca="1">IF(ISERROR($V9),"",OFFSET('Smelter Look-up'!$D$4,$V9-4,0)&amp;"")</f>
        <v>MOROCCO</v>
      </c>
      <c r="F9" s="148" t="str">
        <f ca="1">IF(ISERROR($V9),"",OFFSET('Smelter Look-up'!$E$4,$V9-4,0))</f>
        <v>CID003280</v>
      </c>
      <c r="G9" s="148" t="str">
        <f ca="1">IF(C9=$X$4,"Enter smelter details",IF(ISERROR($V9),"",OFFSET('Smelter Look-up'!$F$4,$V9-4,0)))</f>
        <v>RMI</v>
      </c>
      <c r="H9" s="204">
        <f ca="1">IF(ISERROR($V9),"",OFFSET('Smelter Look-up'!$G$4,$V9-4,0))</f>
        <v>0</v>
      </c>
      <c r="I9" s="205" t="str">
        <f ca="1">IF(ISERROR($V9),"",OFFSET('Smelter Look-up'!$H$4,$V9-4,0))</f>
        <v>Marrakech</v>
      </c>
      <c r="J9" s="205" t="str">
        <f ca="1">IF(ISERROR($V9),"",OFFSET('Smelter Look-up'!$I$4,$V9-4,0))</f>
        <v>Marrakech-Safi</v>
      </c>
      <c r="K9" s="149" t="s">
        <v>20243</v>
      </c>
      <c r="L9" s="149" t="s">
        <v>20244</v>
      </c>
      <c r="M9" s="149" t="s">
        <v>20198</v>
      </c>
      <c r="N9" s="149" t="s">
        <v>20199</v>
      </c>
      <c r="O9" s="149" t="s">
        <v>71</v>
      </c>
      <c r="P9" s="207" t="s">
        <v>22</v>
      </c>
      <c r="Q9" s="150"/>
      <c r="R9" s="148" t="str">
        <f ca="1">IF(ISERROR($V9),"",OFFSET('Smelter Look-up'!$C$4,$V9-4,0)&amp;"")</f>
        <v>Compagnie de Tifnout Tiranimine</v>
      </c>
      <c r="S9" s="154" t="str">
        <f t="shared" ca="1" si="0"/>
        <v>MA</v>
      </c>
      <c r="T9" s="154" t="str">
        <f ca="1">IF(B9="","",IF(ISERROR(MATCH($J9,SorP!$B$1:$B$6226,0)),"",INDIRECT("'SorP'!$A$"&amp;MATCH($S9&amp;$J9,SorP!C:C,0))))</f>
        <v>MA-07</v>
      </c>
      <c r="U9" s="167"/>
      <c r="V9" s="168">
        <f ca="1">IF(C9="",NA(),MATCH($B9&amp;$C9,'Smelter Look-up'!$J:$J,0))</f>
        <v>13</v>
      </c>
      <c r="X9" s="169">
        <f t="shared" ca="1" si="1"/>
        <v>0</v>
      </c>
      <c r="AB9" s="312" t="str">
        <f t="shared" ca="1" si="2"/>
        <v>Cobalt</v>
      </c>
      <c r="AC9" s="169" t="str">
        <f t="shared" ca="1" si="3"/>
        <v>Cobalt</v>
      </c>
      <c r="AD9" s="169" t="str">
        <f t="shared" ca="1" si="4"/>
        <v>Compagnie de Tifnout Tiranimine</v>
      </c>
    </row>
    <row r="10" spans="1:34" s="169" customFormat="1" ht="32.5" customHeight="1">
      <c r="A10" s="196" t="s">
        <v>239</v>
      </c>
      <c r="B10" s="302" t="str">
        <f ca="1">IF(LEN(A10)=0,"",INDEX('Smelter Look-up'!$A:$A,MATCH($A10,'Smelter Look-up'!$E:$E,0)))</f>
        <v>Cobalt</v>
      </c>
      <c r="C10" s="151" t="str">
        <f ca="1">IF(LEN(A10)=0,"",INDEX('Smelter Look-up'!$C:$C,MATCH($A10,'Smelter Look-up'!$E:$E,0)))</f>
        <v>NORILSK NICKEL HARJAVALTA OY</v>
      </c>
      <c r="D10" s="148"/>
      <c r="E10" s="148" t="str">
        <f ca="1">IF(ISERROR($V10),"",OFFSET('Smelter Look-up'!$D$4,$V10-4,0)&amp;"")</f>
        <v>FINLAND</v>
      </c>
      <c r="F10" s="148" t="str">
        <f ca="1">IF(ISERROR($V10),"",OFFSET('Smelter Look-up'!$E$4,$V10-4,0))</f>
        <v>CID003390</v>
      </c>
      <c r="G10" s="148" t="str">
        <f ca="1">IF(C10=$X$4,"Enter smelter details",IF(ISERROR($V10),"",OFFSET('Smelter Look-up'!$F$4,$V10-4,0)))</f>
        <v>RMI</v>
      </c>
      <c r="H10" s="204">
        <f ca="1">IF(ISERROR($V10),"",OFFSET('Smelter Look-up'!$G$4,$V10-4,0))</f>
        <v>0</v>
      </c>
      <c r="I10" s="205" t="str">
        <f ca="1">IF(ISERROR($V10),"",OFFSET('Smelter Look-up'!$H$4,$V10-4,0))</f>
        <v>Harvjavalta</v>
      </c>
      <c r="J10" s="205" t="str">
        <f ca="1">IF(ISERROR($V10),"",OFFSET('Smelter Look-up'!$I$4,$V10-4,0))</f>
        <v>Satakunta</v>
      </c>
      <c r="K10" s="149"/>
      <c r="L10" s="149"/>
      <c r="M10" s="149"/>
      <c r="N10" s="149" t="s">
        <v>20200</v>
      </c>
      <c r="O10" s="149"/>
      <c r="P10" s="207" t="s">
        <v>22</v>
      </c>
      <c r="Q10" s="150"/>
      <c r="R10" s="148" t="str">
        <f ca="1">IF(ISERROR($V10),"",OFFSET('Smelter Look-up'!$C$4,$V10-4,0)&amp;"")</f>
        <v>NORILSK NICKEL HARJAVALTA OY</v>
      </c>
      <c r="S10" s="154" t="str">
        <f t="shared" ca="1" si="0"/>
        <v>FI</v>
      </c>
      <c r="T10" s="154" t="str">
        <f ca="1">IF(B10="","",IF(ISERROR(MATCH($J10,SorP!$B$1:$B$6226,0)),"",INDIRECT("'SorP'!$A$"&amp;MATCH($S10&amp;$J10,SorP!C:C,0))))</f>
        <v>FI-17</v>
      </c>
      <c r="U10" s="167"/>
      <c r="V10" s="168">
        <f ca="1">IF(C10="",NA(),MATCH($B10&amp;$C10,'Smelter Look-up'!$J:$J,0))</f>
        <v>125</v>
      </c>
      <c r="X10" s="169">
        <f t="shared" ca="1" si="1"/>
        <v>0</v>
      </c>
      <c r="AB10" s="312" t="str">
        <f t="shared" ca="1" si="2"/>
        <v>Cobalt</v>
      </c>
      <c r="AC10" s="169" t="str">
        <f t="shared" ca="1" si="3"/>
        <v>Cobalt</v>
      </c>
      <c r="AD10" s="169" t="str">
        <f t="shared" ca="1" si="4"/>
        <v>NORILSK NICKEL HARJAVALTA OY</v>
      </c>
    </row>
    <row r="11" spans="1:34" s="169" customFormat="1" ht="32.5" customHeight="1">
      <c r="A11" s="197" t="s">
        <v>205</v>
      </c>
      <c r="B11" s="302" t="str">
        <f ca="1">IF(LEN(A11)=0,"",INDEX('Smelter Look-up'!$A:$A,MATCH($A11,'Smelter Look-up'!$E:$E,0)))</f>
        <v>Cobalt</v>
      </c>
      <c r="C11" s="151" t="str">
        <f ca="1">IF(LEN(A11)=0,"",INDEX('Smelter Look-up'!$C:$C,MATCH($A11,'Smelter Look-up'!$E:$E,0)))</f>
        <v>Mechema Taiwan Plant 2</v>
      </c>
      <c r="D11" s="148"/>
      <c r="E11" s="148" t="str">
        <f ca="1">IF(ISERROR($V11),"",OFFSET('Smelter Look-up'!$D$4,$V11-4,0)&amp;"")</f>
        <v>TAIWAN, PROVINCE OF CHINA</v>
      </c>
      <c r="F11" s="148" t="str">
        <f ca="1">IF(ISERROR($V11),"",OFFSET('Smelter Look-up'!$E$4,$V11-4,0))</f>
        <v>CID003534</v>
      </c>
      <c r="G11" s="148" t="str">
        <f ca="1">IF(C11=$X$4,"Enter smelter details",IF(ISERROR($V11),"",OFFSET('Smelter Look-up'!$F$4,$V11-4,0)))</f>
        <v>RMI</v>
      </c>
      <c r="H11" s="204">
        <f ca="1">IF(ISERROR($V11),"",OFFSET('Smelter Look-up'!$G$4,$V11-4,0))</f>
        <v>0</v>
      </c>
      <c r="I11" s="205" t="str">
        <f ca="1">IF(ISERROR($V11),"",OFFSET('Smelter Look-up'!$H$4,$V11-4,0))</f>
        <v>Taoyuan</v>
      </c>
      <c r="J11" s="205" t="str">
        <f ca="1">IF(ISERROR($V11),"",OFFSET('Smelter Look-up'!$I$4,$V11-4,0))</f>
        <v>Taoyuan</v>
      </c>
      <c r="K11" s="149"/>
      <c r="L11" s="149"/>
      <c r="M11" s="149"/>
      <c r="N11" s="149"/>
      <c r="O11" s="149"/>
      <c r="P11" s="207"/>
      <c r="Q11" s="150"/>
      <c r="R11" s="148" t="str">
        <f ca="1">IF(ISERROR($V11),"",OFFSET('Smelter Look-up'!$C$4,$V11-4,0)&amp;"")</f>
        <v>Mechema Taiwan Plant 2</v>
      </c>
      <c r="S11" s="154" t="str">
        <f t="shared" ca="1" si="0"/>
        <v>TW</v>
      </c>
      <c r="T11" s="154" t="str">
        <f ca="1">IF(B11="","",IF(ISERROR(MATCH($J11,SorP!$B$1:$B$6226,0)),"",INDIRECT("'SorP'!$A$"&amp;MATCH($S11&amp;$J11,SorP!C:C,0))))</f>
        <v>TW-TAO</v>
      </c>
      <c r="U11" s="167"/>
      <c r="V11" s="168">
        <f ca="1">IF(C11="",NA(),MATCH($B11&amp;$C11,'Smelter Look-up'!$J:$J,0))</f>
        <v>101</v>
      </c>
      <c r="X11" s="169">
        <f t="shared" ca="1" si="1"/>
        <v>0</v>
      </c>
      <c r="AB11" s="312" t="str">
        <f t="shared" ca="1" si="2"/>
        <v>Cobalt</v>
      </c>
      <c r="AC11" s="169" t="str">
        <f t="shared" ca="1" si="3"/>
        <v>Cobalt</v>
      </c>
      <c r="AD11" s="169" t="str">
        <f t="shared" ca="1" si="4"/>
        <v>Mechema Taiwan Plant 2</v>
      </c>
    </row>
    <row r="12" spans="1:34" s="169" customFormat="1" ht="32.5" customHeight="1">
      <c r="A12" s="196" t="s">
        <v>134</v>
      </c>
      <c r="B12" s="302" t="str">
        <f ca="1">IF(LEN(A12)=0,"",INDEX('Smelter Look-up'!$A:$A,MATCH($A12,'Smelter Look-up'!$E:$E,0)))</f>
        <v>Cobalt</v>
      </c>
      <c r="C12" s="151" t="str">
        <f ca="1">IF(LEN(A12)=0,"",INDEX('Smelter Look-up'!$C:$C,MATCH($A12,'Smelter Look-up'!$E:$E,0)))</f>
        <v>Harima Refinery, Sumitomo Metal Mining</v>
      </c>
      <c r="D12" s="148"/>
      <c r="E12" s="148" t="str">
        <f ca="1">IF(ISERROR($V12),"",OFFSET('Smelter Look-up'!$D$4,$V12-4,0)&amp;"")</f>
        <v>JAPAN</v>
      </c>
      <c r="F12" s="148" t="str">
        <f ca="1">IF(ISERROR($V12),"",OFFSET('Smelter Look-up'!$E$4,$V12-4,0))</f>
        <v>CID003577</v>
      </c>
      <c r="G12" s="148" t="str">
        <f ca="1">IF(C12=$X$4,"Enter smelter details",IF(ISERROR($V12),"",OFFSET('Smelter Look-up'!$F$4,$V12-4,0)))</f>
        <v>RMI</v>
      </c>
      <c r="H12" s="204">
        <f ca="1">IF(ISERROR($V12),"",OFFSET('Smelter Look-up'!$G$4,$V12-4,0))</f>
        <v>0</v>
      </c>
      <c r="I12" s="205" t="str">
        <f ca="1">IF(ISERROR($V12),"",OFFSET('Smelter Look-up'!$H$4,$V12-4,0))</f>
        <v>Kako-gun</v>
      </c>
      <c r="J12" s="205" t="str">
        <f ca="1">IF(ISERROR($V12),"",OFFSET('Smelter Look-up'!$I$4,$V12-4,0))</f>
        <v>Hyogo</v>
      </c>
      <c r="K12" s="149" t="s">
        <v>26</v>
      </c>
      <c r="L12" s="149" t="s">
        <v>26</v>
      </c>
      <c r="M12" s="149" t="s">
        <v>20201</v>
      </c>
      <c r="N12" s="149" t="s">
        <v>20201</v>
      </c>
      <c r="O12" s="149" t="s">
        <v>20201</v>
      </c>
      <c r="P12" s="207" t="s">
        <v>20201</v>
      </c>
      <c r="Q12" s="150"/>
      <c r="R12" s="148" t="str">
        <f ca="1">IF(ISERROR($V12),"",OFFSET('Smelter Look-up'!$C$4,$V12-4,0)&amp;"")</f>
        <v>Harima Refinery, Sumitomo Metal Mining</v>
      </c>
      <c r="S12" s="154" t="str">
        <f t="shared" ca="1" si="0"/>
        <v>JP</v>
      </c>
      <c r="T12" s="154" t="str">
        <f ca="1">IF(B12="","",IF(ISERROR(MATCH($J12,SorP!$B$1:$B$6226,0)),"",INDIRECT("'SorP'!$A$"&amp;MATCH($S12&amp;$J12,SorP!C:C,0))))</f>
        <v>JP-28</v>
      </c>
      <c r="U12" s="167"/>
      <c r="V12" s="168">
        <f ca="1">IF(C12="",NA(),MATCH($B12&amp;$C12,'Smelter Look-up'!$J:$J,0))</f>
        <v>49</v>
      </c>
      <c r="X12" s="169">
        <f t="shared" ca="1" si="1"/>
        <v>0</v>
      </c>
      <c r="AB12" s="312" t="str">
        <f t="shared" ca="1" si="2"/>
        <v>Cobalt</v>
      </c>
      <c r="AC12" s="169" t="str">
        <f t="shared" ca="1" si="3"/>
        <v>Cobalt</v>
      </c>
      <c r="AD12" s="169" t="str">
        <f t="shared" ca="1" si="4"/>
        <v>Harima Refinery, Sumitomo Metal Mining</v>
      </c>
    </row>
    <row r="13" spans="1:34" s="169" customFormat="1" ht="32.5" customHeight="1">
      <c r="A13" s="197" t="s">
        <v>18785</v>
      </c>
      <c r="B13" s="302" t="str">
        <f ca="1">IF(LEN(A13)=0,"",INDEX('Smelter Look-up'!$A:$A,MATCH($A13,'Smelter Look-up'!$E:$E,0)))</f>
        <v>Copper</v>
      </c>
      <c r="C13" s="151" t="str">
        <f ca="1">IF(LEN(A13)=0,"",INDEX('Smelter Look-up'!$C:$C,MATCH($A13,'Smelter Look-up'!$E:$E,0)))</f>
        <v>Minera Escondida Limitada</v>
      </c>
      <c r="D13" s="148"/>
      <c r="E13" s="148" t="str">
        <f ca="1">IF(ISERROR($V13),"",OFFSET('Smelter Look-up'!$D$4,$V13-4,0)&amp;"")</f>
        <v>CHILE</v>
      </c>
      <c r="F13" s="148" t="str">
        <f ca="1">IF(ISERROR($V13),"",OFFSET('Smelter Look-up'!$E$4,$V13-4,0))</f>
        <v>CID003829</v>
      </c>
      <c r="G13" s="148" t="str">
        <f ca="1">IF(C13=$X$4,"Enter smelter details",IF(ISERROR($V13),"",OFFSET('Smelter Look-up'!$F$4,$V13-4,0)))</f>
        <v>RMI</v>
      </c>
      <c r="H13" s="204">
        <f ca="1">IF(ISERROR($V13),"",OFFSET('Smelter Look-up'!$G$4,$V13-4,0))</f>
        <v>0</v>
      </c>
      <c r="I13" s="205" t="str">
        <f ca="1">IF(ISERROR($V13),"",OFFSET('Smelter Look-up'!$H$4,$V13-4,0))</f>
        <v>Atacama</v>
      </c>
      <c r="J13" s="205" t="str">
        <f ca="1">IF(ISERROR($V13),"",OFFSET('Smelter Look-up'!$I$4,$V13-4,0))</f>
        <v>Antofagasta</v>
      </c>
      <c r="K13" s="149"/>
      <c r="L13" s="149"/>
      <c r="M13" s="149"/>
      <c r="N13" s="149"/>
      <c r="O13" s="149"/>
      <c r="P13" s="207"/>
      <c r="Q13" s="150"/>
      <c r="R13" s="148" t="str">
        <f ca="1">IF(ISERROR($V13),"",OFFSET('Smelter Look-up'!$C$4,$V13-4,0)&amp;"")</f>
        <v>Minera Escondida Limitada</v>
      </c>
      <c r="S13" s="154" t="str">
        <f t="shared" ref="S13:S61" ca="1" si="5">IF(B13="","",IF(ISERROR(MATCH($E13,CL,0)),"Unknown",INDIRECT("'C'!$A$"&amp;MATCH($E13,CL,0)+1)))</f>
        <v>CL</v>
      </c>
      <c r="T13" s="154" t="str">
        <f ca="1">IF(B13="","",IF(ISERROR(MATCH($J13,SorP!$B$1:$B$6226,0)),"",INDIRECT("'SorP'!$A$"&amp;MATCH($S13&amp;$J13,SorP!C:C,0))))</f>
        <v>CL-AN</v>
      </c>
      <c r="U13" s="167"/>
      <c r="V13" s="168">
        <f ca="1">IF(C13="",NA(),MATCH($B13&amp;$C13,'Smelter Look-up'!$J:$J,0))</f>
        <v>265</v>
      </c>
      <c r="X13" s="169">
        <f t="shared" ref="X13:X60" ca="1" si="6">IF(AND(C13="Smelter not listed",OR(LEN(D13)=0,LEN(E13)=0)),1,0)</f>
        <v>0</v>
      </c>
      <c r="AB13" s="312" t="str">
        <f t="shared" ref="AB13:AB67" ca="1" si="7">IF(C13="","",B13)</f>
        <v>Copper</v>
      </c>
      <c r="AC13" s="169" t="str">
        <f t="shared" ca="1" si="3"/>
        <v>Copper</v>
      </c>
      <c r="AD13" s="169" t="str">
        <f t="shared" ca="1" si="4"/>
        <v>Minera Escondida Limitada</v>
      </c>
    </row>
    <row r="14" spans="1:34" s="169" customFormat="1" ht="32.5" customHeight="1">
      <c r="A14" s="197" t="s">
        <v>18817</v>
      </c>
      <c r="B14" s="302" t="str">
        <f ca="1">IF(LEN(A14)=0,"",INDEX('Smelter Look-up'!$A:$A,MATCH($A14,'Smelter Look-up'!$E:$E,0)))</f>
        <v>Copper</v>
      </c>
      <c r="C14" s="151" t="str">
        <f ca="1">IF(LEN(A14)=0,"",INDEX('Smelter Look-up'!$C:$C,MATCH($A14,'Smelter Look-up'!$E:$E,0)))</f>
        <v>Toyo Smelter &amp; Refinery, Sumitomo Metal Mining</v>
      </c>
      <c r="D14" s="148"/>
      <c r="E14" s="148" t="str">
        <f ca="1">IF(ISERROR($V14),"",OFFSET('Smelter Look-up'!$D$4,$V14-4,0)&amp;"")</f>
        <v>JAPAN</v>
      </c>
      <c r="F14" s="148" t="str">
        <f ca="1">IF(ISERROR($V14),"",OFFSET('Smelter Look-up'!$E$4,$V14-4,0))</f>
        <v>CID003878</v>
      </c>
      <c r="G14" s="148" t="str">
        <f ca="1">IF(C14=$X$4,"Enter smelter details",IF(ISERROR($V14),"",OFFSET('Smelter Look-up'!$F$4,$V14-4,0)))</f>
        <v>RMI</v>
      </c>
      <c r="H14" s="204">
        <f ca="1">IF(ISERROR($V14),"",OFFSET('Smelter Look-up'!$G$4,$V14-4,0))</f>
        <v>0</v>
      </c>
      <c r="I14" s="205" t="str">
        <f ca="1">IF(ISERROR($V14),"",OFFSET('Smelter Look-up'!$H$4,$V14-4,0))</f>
        <v>Saijyo</v>
      </c>
      <c r="J14" s="205" t="str">
        <f ca="1">IF(ISERROR($V14),"",OFFSET('Smelter Look-up'!$I$4,$V14-4,0))</f>
        <v>Ehime</v>
      </c>
      <c r="K14" s="149" t="s">
        <v>20234</v>
      </c>
      <c r="L14" s="149" t="s">
        <v>20245</v>
      </c>
      <c r="M14" s="149" t="s">
        <v>20202</v>
      </c>
      <c r="N14" s="149"/>
      <c r="O14" s="149"/>
      <c r="P14" s="207"/>
      <c r="Q14" s="150"/>
      <c r="R14" s="148" t="str">
        <f ca="1">IF(ISERROR($V14),"",OFFSET('Smelter Look-up'!$C$4,$V14-4,0)&amp;"")</f>
        <v>Toyo Smelter &amp; Refinery, Sumitomo Metal Mining</v>
      </c>
      <c r="S14" s="154" t="str">
        <f t="shared" ca="1" si="5"/>
        <v>JP</v>
      </c>
      <c r="T14" s="154" t="str">
        <f ca="1">IF(B14="","",IF(ISERROR(MATCH($J14,SorP!$B$1:$B$6226,0)),"",INDIRECT("'SorP'!$A$"&amp;MATCH($S14&amp;$J14,SorP!C:C,0))))</f>
        <v>JP-38</v>
      </c>
      <c r="U14" s="167"/>
      <c r="V14" s="168">
        <f ca="1">IF(C14="",NA(),MATCH($B14&amp;$C14,'Smelter Look-up'!$J:$J,0))</f>
        <v>301</v>
      </c>
      <c r="X14" s="169">
        <f t="shared" ca="1" si="6"/>
        <v>0</v>
      </c>
      <c r="AB14" s="312" t="str">
        <f t="shared" ca="1" si="7"/>
        <v>Copper</v>
      </c>
      <c r="AC14" s="169" t="str">
        <f t="shared" ca="1" si="3"/>
        <v>Copper</v>
      </c>
      <c r="AD14" s="169" t="str">
        <f t="shared" ca="1" si="4"/>
        <v>Toyo Smelter &amp; Refinery, Sumitomo Metal Mining</v>
      </c>
    </row>
    <row r="15" spans="1:34" s="169" customFormat="1" ht="32.5" customHeight="1">
      <c r="A15" s="196" t="s">
        <v>18746</v>
      </c>
      <c r="B15" s="302" t="str">
        <f ca="1">IF(LEN(A15)=0,"",INDEX('Smelter Look-up'!$A:$A,MATCH($A15,'Smelter Look-up'!$E:$E,0)))</f>
        <v>Copper</v>
      </c>
      <c r="C15" s="151" t="str">
        <f ca="1">IF(LEN(A15)=0,"",INDEX('Smelter Look-up'!$C:$C,MATCH($A15,'Smelter Look-up'!$E:$E,0)))</f>
        <v>JX Nippon Mining &amp; Metals Co., Ltd. Hitachi</v>
      </c>
      <c r="D15" s="148"/>
      <c r="E15" s="148" t="str">
        <f ca="1">IF(ISERROR($V15),"",OFFSET('Smelter Look-up'!$D$4,$V15-4,0)&amp;"")</f>
        <v>JAPAN</v>
      </c>
      <c r="F15" s="148" t="str">
        <f ca="1">IF(ISERROR($V15),"",OFFSET('Smelter Look-up'!$E$4,$V15-4,0))</f>
        <v>CID003996</v>
      </c>
      <c r="G15" s="148" t="str">
        <f ca="1">IF(C15=$X$4,"Enter smelter details",IF(ISERROR($V15),"",OFFSET('Smelter Look-up'!$F$4,$V15-4,0)))</f>
        <v>RMI</v>
      </c>
      <c r="H15" s="204">
        <f ca="1">IF(ISERROR($V15),"",OFFSET('Smelter Look-up'!$G$4,$V15-4,0))</f>
        <v>0</v>
      </c>
      <c r="I15" s="205" t="str">
        <f ca="1">IF(ISERROR($V15),"",OFFSET('Smelter Look-up'!$H$4,$V15-4,0))</f>
        <v>Hitachi-shi</v>
      </c>
      <c r="J15" s="205" t="str">
        <f ca="1">IF(ISERROR($V15),"",OFFSET('Smelter Look-up'!$I$4,$V15-4,0))</f>
        <v>Ibaraki</v>
      </c>
      <c r="K15" s="149" t="s">
        <v>20191</v>
      </c>
      <c r="L15" s="149" t="s">
        <v>20192</v>
      </c>
      <c r="M15" s="149"/>
      <c r="N15" s="149" t="s">
        <v>20203</v>
      </c>
      <c r="O15" s="149" t="s">
        <v>20204</v>
      </c>
      <c r="P15" s="207" t="s">
        <v>22</v>
      </c>
      <c r="Q15" s="150"/>
      <c r="R15" s="148" t="str">
        <f ca="1">IF(ISERROR($V15),"",OFFSET('Smelter Look-up'!$C$4,$V15-4,0)&amp;"")</f>
        <v>JX Nippon Mining &amp; Metals Co., Ltd. Hitachi</v>
      </c>
      <c r="S15" s="154" t="str">
        <f t="shared" ca="1" si="5"/>
        <v>JP</v>
      </c>
      <c r="T15" s="154" t="str">
        <f ca="1">IF(B15="","",IF(ISERROR(MATCH($J15,SorP!$B$1:$B$6226,0)),"",INDIRECT("'SorP'!$A$"&amp;MATCH($S15&amp;$J15,SorP!C:C,0))))</f>
        <v>JP-08</v>
      </c>
      <c r="U15" s="167"/>
      <c r="V15" s="168">
        <f ca="1">IF(C15="",NA(),MATCH($B15&amp;$C15,'Smelter Look-up'!$J:$J,0))</f>
        <v>233</v>
      </c>
      <c r="X15" s="169">
        <f t="shared" ca="1" si="6"/>
        <v>0</v>
      </c>
      <c r="AB15" s="312" t="str">
        <f t="shared" ca="1" si="7"/>
        <v>Copper</v>
      </c>
      <c r="AC15" s="169" t="str">
        <f t="shared" ca="1" si="3"/>
        <v>Copper</v>
      </c>
      <c r="AD15" s="169" t="str">
        <f t="shared" ca="1" si="4"/>
        <v>JX Nippon Mining &amp; Metals Co., Ltd. Hitachi</v>
      </c>
    </row>
    <row r="16" spans="1:34" s="169" customFormat="1" ht="32.5" customHeight="1">
      <c r="A16" s="196" t="s">
        <v>18807</v>
      </c>
      <c r="B16" s="302" t="str">
        <f ca="1">IF(LEN(A16)=0,"",INDEX('Smelter Look-up'!$A:$A,MATCH($A16,'Smelter Look-up'!$E:$E,0)))</f>
        <v>Copper</v>
      </c>
      <c r="C16" s="151" t="str">
        <f ca="1">IF(LEN(A16)=0,"",INDEX('Smelter Look-up'!$C:$C,MATCH($A16,'Smelter Look-up'!$E:$E,0)))</f>
        <v>Saganoseki Smelter &amp; Refinery</v>
      </c>
      <c r="D16" s="148"/>
      <c r="E16" s="148" t="str">
        <f ca="1">IF(ISERROR($V16),"",OFFSET('Smelter Look-up'!$D$4,$V16-4,0)&amp;"")</f>
        <v>JAPAN</v>
      </c>
      <c r="F16" s="148" t="str">
        <f ca="1">IF(ISERROR($V16),"",OFFSET('Smelter Look-up'!$E$4,$V16-4,0))</f>
        <v>CID004249</v>
      </c>
      <c r="G16" s="148" t="str">
        <f ca="1">IF(C16=$X$4,"Enter smelter details",IF(ISERROR($V16),"",OFFSET('Smelter Look-up'!$F$4,$V16-4,0)))</f>
        <v>RMI</v>
      </c>
      <c r="H16" s="204">
        <f ca="1">IF(ISERROR($V16),"",OFFSET('Smelter Look-up'!$G$4,$V16-4,0))</f>
        <v>0</v>
      </c>
      <c r="I16" s="205" t="str">
        <f ca="1">IF(ISERROR($V16),"",OFFSET('Smelter Look-up'!$H$4,$V16-4,0))</f>
        <v>Oita-shi</v>
      </c>
      <c r="J16" s="205" t="str">
        <f ca="1">IF(ISERROR($V16),"",OFFSET('Smelter Look-up'!$I$4,$V16-4,0))</f>
        <v>Ôita</v>
      </c>
      <c r="K16" s="149" t="s">
        <v>20191</v>
      </c>
      <c r="L16" s="149" t="s">
        <v>20192</v>
      </c>
      <c r="M16" s="149"/>
      <c r="N16" s="149" t="s">
        <v>20203</v>
      </c>
      <c r="O16" s="149" t="s">
        <v>20204</v>
      </c>
      <c r="P16" s="207" t="s">
        <v>22</v>
      </c>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 ca="1">IF(C16="",NA(),MATCH($B16&amp;$C16,'Smelter Look-up'!$J:$J,0))</f>
        <v>288</v>
      </c>
      <c r="X16" s="169">
        <f t="shared" ca="1" si="6"/>
        <v>0</v>
      </c>
      <c r="AB16" s="312" t="str">
        <f t="shared" ca="1" si="7"/>
        <v>Copper</v>
      </c>
      <c r="AC16" s="169" t="str">
        <f t="shared" ca="1" si="3"/>
        <v>Copper</v>
      </c>
      <c r="AD16" s="169" t="str">
        <f t="shared" ca="1" si="4"/>
        <v>Saganoseki Smelter &amp; Refinery</v>
      </c>
    </row>
    <row r="17" spans="1:30" s="169" customFormat="1" ht="32.5" customHeight="1">
      <c r="A17" s="196" t="s">
        <v>18768</v>
      </c>
      <c r="B17" s="302" t="str">
        <f ca="1">IF(LEN(A17)=0,"",INDEX('Smelter Look-up'!$A:$A,MATCH($A17,'Smelter Look-up'!$E:$E,0)))</f>
        <v>Copper</v>
      </c>
      <c r="C17" s="151" t="str">
        <f ca="1">IF(LEN(A17)=0,"",INDEX('Smelter Look-up'!$C:$C,MATCH($A17,'Smelter Look-up'!$E:$E,0)))</f>
        <v>LS MnM Inc.</v>
      </c>
      <c r="D17" s="148"/>
      <c r="E17" s="148" t="str">
        <f ca="1">IF(ISERROR($V17),"",OFFSET('Smelter Look-up'!$D$4,$V17-4,0)&amp;"")</f>
        <v>KOREA, REPUBLIC OF</v>
      </c>
      <c r="F17" s="148" t="str">
        <f ca="1">IF(ISERROR($V17),"",OFFSET('Smelter Look-up'!$E$4,$V17-4,0))</f>
        <v>CID004729</v>
      </c>
      <c r="G17" s="148" t="str">
        <f ca="1">IF(C17=$X$4,"Enter smelter details",IF(ISERROR($V17),"",OFFSET('Smelter Look-up'!$F$4,$V17-4,0)))</f>
        <v>RMI</v>
      </c>
      <c r="H17" s="204">
        <f ca="1">IF(ISERROR($V17),"",OFFSET('Smelter Look-up'!$G$4,$V17-4,0))</f>
        <v>0</v>
      </c>
      <c r="I17" s="205" t="str">
        <f ca="1">IF(ISERROR($V17),"",OFFSET('Smelter Look-up'!$H$4,$V17-4,0))</f>
        <v>Onsan-eup</v>
      </c>
      <c r="J17" s="205" t="str">
        <f ca="1">IF(ISERROR($V17),"",OFFSET('Smelter Look-up'!$I$4,$V17-4,0))</f>
        <v>Ulsan-gwangyeoksi</v>
      </c>
      <c r="K17" s="149"/>
      <c r="L17" s="149"/>
      <c r="M17" s="149"/>
      <c r="N17" s="149"/>
      <c r="O17" s="149"/>
      <c r="P17" s="207"/>
      <c r="Q17" s="150"/>
      <c r="R17" s="148" t="str">
        <f ca="1">IF(ISERROR($V17),"",OFFSET('Smelter Look-up'!$C$4,$V17-4,0)&amp;"")</f>
        <v>LS MnM Inc.</v>
      </c>
      <c r="S17" s="154" t="str">
        <f t="shared" ca="1" si="5"/>
        <v>KR</v>
      </c>
      <c r="T17" s="154" t="str">
        <f ca="1">IF(B17="","",IF(ISERROR(MATCH($J17,SorP!$B$1:$B$6226,0)),"",INDIRECT("'SorP'!$A$"&amp;MATCH($S17&amp;$J17,SorP!C:C,0))))</f>
        <v>KR-31</v>
      </c>
      <c r="U17" s="167"/>
      <c r="V17" s="168">
        <f ca="1">IF(C17="",NA(),MATCH($B17&amp;$C17,'Smelter Look-up'!$J:$J,0))</f>
        <v>252</v>
      </c>
      <c r="X17" s="169">
        <f t="shared" ca="1" si="6"/>
        <v>0</v>
      </c>
      <c r="AB17" s="312" t="str">
        <f t="shared" ca="1" si="7"/>
        <v>Copper</v>
      </c>
      <c r="AC17" s="169" t="str">
        <f t="shared" ca="1" si="3"/>
        <v>Copper</v>
      </c>
      <c r="AD17" s="169" t="str">
        <f t="shared" ca="1" si="4"/>
        <v>LS MnM Inc.</v>
      </c>
    </row>
    <row r="18" spans="1:30" s="169" customFormat="1" ht="32.5" customHeight="1">
      <c r="A18" s="196"/>
      <c r="B18" s="302" t="s">
        <v>18684</v>
      </c>
      <c r="C18" s="151" t="s">
        <v>298</v>
      </c>
      <c r="D18" s="148" t="s">
        <v>20174</v>
      </c>
      <c r="E18" s="148" t="s">
        <v>65</v>
      </c>
      <c r="F18" s="148">
        <f ca="1">IF(ISERROR($V18),"",OFFSET('Smelter Look-up'!$E$4,$V18-4,0))</f>
        <v>0</v>
      </c>
      <c r="G18" s="148" t="str">
        <f ca="1">IF(C18=$X$4,"Enter smelter details",IF(ISERROR($V18),"",OFFSET('Smelter Look-up'!$F$4,$V18-4,0)))</f>
        <v>Enter smelter details</v>
      </c>
      <c r="H18" s="204" t="s">
        <v>20175</v>
      </c>
      <c r="I18" s="205" t="s">
        <v>20176</v>
      </c>
      <c r="J18" s="205" t="s">
        <v>20177</v>
      </c>
      <c r="K18" s="149" t="s">
        <v>20178</v>
      </c>
      <c r="L18" s="149" t="s">
        <v>20179</v>
      </c>
      <c r="M18" s="149"/>
      <c r="N18" s="149"/>
      <c r="O18" s="149"/>
      <c r="P18" s="207"/>
      <c r="Q18" s="150"/>
      <c r="R18" s="148" t="str">
        <f ca="1">IF(ISERROR($V18),"",OFFSET('Smelter Look-up'!$C$4,$V18-4,0)&amp;"")</f>
        <v/>
      </c>
      <c r="S18" s="154" t="str">
        <f t="shared" ca="1" si="5"/>
        <v>CN</v>
      </c>
      <c r="T18" s="154" t="str">
        <f ca="1">IF(B18="","",IF(ISERROR(MATCH($J18,SorP!$B$1:$B$6226,0)),"",INDIRECT("'SorP'!$A$"&amp;MATCH($S18&amp;$J18,SorP!C:C,0))))</f>
        <v/>
      </c>
      <c r="U18" s="167"/>
      <c r="V18" s="168">
        <f>IF(C18="",NA(),MATCH($B18&amp;$C18,'Smelter Look-up'!$J:$J,0))</f>
        <v>314</v>
      </c>
      <c r="X18" s="169">
        <f t="shared" si="6"/>
        <v>0</v>
      </c>
      <c r="AB18" s="312" t="str">
        <f t="shared" si="7"/>
        <v>Copper</v>
      </c>
      <c r="AC18" s="169" t="str">
        <f t="shared" si="3"/>
        <v>Copper</v>
      </c>
      <c r="AD18" s="169" t="str">
        <f t="shared" si="4"/>
        <v>紫金铜业有限公司</v>
      </c>
    </row>
    <row r="19" spans="1:30" s="169" customFormat="1" ht="32.5" customHeight="1">
      <c r="A19" s="197"/>
      <c r="B19" s="302" t="s">
        <v>18684</v>
      </c>
      <c r="C19" s="151" t="s">
        <v>298</v>
      </c>
      <c r="D19" s="148" t="s">
        <v>20180</v>
      </c>
      <c r="E19" s="148" t="s">
        <v>133</v>
      </c>
      <c r="F19" s="148">
        <f ca="1">IF(ISERROR($V19),"",OFFSET('Smelter Look-up'!$E$4,$V19-4,0))</f>
        <v>0</v>
      </c>
      <c r="G19" s="148" t="str">
        <f ca="1">IF(C19=$X$4,"Enter smelter details",IF(ISERROR($V19),"",OFFSET('Smelter Look-up'!$F$4,$V19-4,0)))</f>
        <v>Enter smelter details</v>
      </c>
      <c r="H19" s="204" t="s">
        <v>20183</v>
      </c>
      <c r="I19" s="205" t="s">
        <v>20184</v>
      </c>
      <c r="J19" s="205" t="s">
        <v>20185</v>
      </c>
      <c r="K19" s="149"/>
      <c r="L19" s="149"/>
      <c r="M19" s="149"/>
      <c r="N19" s="149"/>
      <c r="O19" s="149"/>
      <c r="P19" s="207" t="s">
        <v>22</v>
      </c>
      <c r="Q19" s="150" t="s">
        <v>20246</v>
      </c>
      <c r="R19" s="148" t="str">
        <f ca="1">IF(ISERROR($V19),"",OFFSET('Smelter Look-up'!$C$4,$V19-4,0)&amp;"")</f>
        <v/>
      </c>
      <c r="S19" s="154" t="str">
        <f t="shared" ca="1" si="5"/>
        <v>JP</v>
      </c>
      <c r="T19" s="154" t="str">
        <f ca="1">IF(B19="","",IF(ISERROR(MATCH($J19,SorP!$B$1:$B$6226,0)),"",INDIRECT("'SorP'!$A$"&amp;MATCH($S19&amp;$J19,SorP!C:C,0))))</f>
        <v/>
      </c>
      <c r="U19" s="167"/>
      <c r="V19" s="168">
        <f>IF(C19="",NA(),MATCH($B19&amp;$C19,'Smelter Look-up'!$J:$J,0))</f>
        <v>314</v>
      </c>
      <c r="X19" s="169">
        <f t="shared" si="6"/>
        <v>0</v>
      </c>
      <c r="AB19" s="312" t="str">
        <f t="shared" si="7"/>
        <v>Copper</v>
      </c>
      <c r="AC19" s="169" t="str">
        <f t="shared" si="3"/>
        <v>Copper</v>
      </c>
      <c r="AD19" s="169" t="str">
        <f t="shared" si="4"/>
        <v>MITSUBISHI MATERIALS Co.,Ltd
Naoshima Smelter &amp; Refinery</v>
      </c>
    </row>
    <row r="20" spans="1:30" s="169" customFormat="1" ht="32.5" customHeight="1">
      <c r="A20" s="196"/>
      <c r="B20" s="302" t="s">
        <v>18684</v>
      </c>
      <c r="C20" s="151" t="s">
        <v>298</v>
      </c>
      <c r="D20" s="148" t="s">
        <v>20181</v>
      </c>
      <c r="E20" s="148" t="s">
        <v>133</v>
      </c>
      <c r="F20" s="148">
        <f ca="1">IF(ISERROR($V20),"",OFFSET('Smelter Look-up'!$E$4,$V20-4,0))</f>
        <v>0</v>
      </c>
      <c r="G20" s="148" t="str">
        <f ca="1">IF(C20=$X$4,"Enter smelter details",IF(ISERROR($V20),"",OFFSET('Smelter Look-up'!$F$4,$V20-4,0)))</f>
        <v>Enter smelter details</v>
      </c>
      <c r="H20" s="204" t="s">
        <v>20186</v>
      </c>
      <c r="I20" s="205" t="s">
        <v>20187</v>
      </c>
      <c r="J20" s="205" t="s">
        <v>20188</v>
      </c>
      <c r="K20" s="149"/>
      <c r="L20" s="149"/>
      <c r="M20" s="149"/>
      <c r="N20" s="149"/>
      <c r="O20" s="149"/>
      <c r="P20" s="207" t="s">
        <v>22</v>
      </c>
      <c r="Q20" s="150" t="s">
        <v>20246</v>
      </c>
      <c r="R20" s="148" t="str">
        <f ca="1">IF(ISERROR($V20),"",OFFSET('Smelter Look-up'!$C$4,$V20-4,0)&amp;"")</f>
        <v/>
      </c>
      <c r="S20" s="154" t="str">
        <f t="shared" ca="1" si="5"/>
        <v>JP</v>
      </c>
      <c r="T20" s="154" t="str">
        <f ca="1">IF(B20="","",IF(ISERROR(MATCH($J20,SorP!$B$1:$B$6226,0)),"",INDIRECT("'SorP'!$A$"&amp;MATCH($S20&amp;$J20,SorP!C:C,0))))</f>
        <v/>
      </c>
      <c r="U20" s="167"/>
      <c r="V20" s="168">
        <f>IF(C20="",NA(),MATCH($B20&amp;$C20,'Smelter Look-up'!$J:$J,0))</f>
        <v>314</v>
      </c>
      <c r="X20" s="169">
        <f t="shared" si="6"/>
        <v>0</v>
      </c>
      <c r="AB20" s="312" t="str">
        <f t="shared" si="7"/>
        <v>Copper</v>
      </c>
      <c r="AC20" s="169" t="str">
        <f t="shared" si="3"/>
        <v>Copper</v>
      </c>
      <c r="AD20" s="169" t="str">
        <f t="shared" si="4"/>
        <v>Onahama Smelting &amp; Refining Co.,Ltd</v>
      </c>
    </row>
    <row r="21" spans="1:30" s="169" customFormat="1" ht="32.5" customHeight="1">
      <c r="A21" s="196"/>
      <c r="B21" s="302" t="s">
        <v>18684</v>
      </c>
      <c r="C21" s="151" t="s">
        <v>298</v>
      </c>
      <c r="D21" s="148" t="s">
        <v>20182</v>
      </c>
      <c r="E21" s="148" t="s">
        <v>133</v>
      </c>
      <c r="F21" s="148">
        <f ca="1">IF(ISERROR($V21),"",OFFSET('Smelter Look-up'!$E$4,$V21-4,0))</f>
        <v>0</v>
      </c>
      <c r="G21" s="148" t="str">
        <f ca="1">IF(C21=$X$4,"Enter smelter details",IF(ISERROR($V21),"",OFFSET('Smelter Look-up'!$F$4,$V21-4,0)))</f>
        <v>Enter smelter details</v>
      </c>
      <c r="H21" s="204" t="s">
        <v>20189</v>
      </c>
      <c r="I21" s="205" t="s">
        <v>20190</v>
      </c>
      <c r="J21" s="205" t="s">
        <v>6115</v>
      </c>
      <c r="K21" s="149" t="s">
        <v>20191</v>
      </c>
      <c r="L21" s="149" t="s">
        <v>20192</v>
      </c>
      <c r="M21" s="149"/>
      <c r="N21" s="149" t="s">
        <v>20203</v>
      </c>
      <c r="O21" s="149" t="s">
        <v>20204</v>
      </c>
      <c r="P21" s="207" t="s">
        <v>22</v>
      </c>
      <c r="Q21" s="150" t="s">
        <v>20246</v>
      </c>
      <c r="R21" s="148" t="str">
        <f ca="1">IF(ISERROR($V21),"",OFFSET('Smelter Look-up'!$C$4,$V21-4,0)&amp;"")</f>
        <v/>
      </c>
      <c r="S21" s="154" t="str">
        <f t="shared" ca="1" si="5"/>
        <v>JP</v>
      </c>
      <c r="T21" s="154" t="str">
        <f ca="1">IF(B21="","",IF(ISERROR(MATCH($J21,SorP!$B$1:$B$6226,0)),"",INDIRECT("'SorP'!$A$"&amp;MATCH($S21&amp;$J21,SorP!C:C,0))))</f>
        <v>JP-33</v>
      </c>
      <c r="U21" s="167"/>
      <c r="V21" s="168">
        <f>IF(C21="",NA(),MATCH($B21&amp;$C21,'Smelter Look-up'!$J:$J,0))</f>
        <v>314</v>
      </c>
      <c r="X21" s="169">
        <f t="shared" si="6"/>
        <v>0</v>
      </c>
      <c r="AB21" s="312" t="str">
        <f t="shared" si="7"/>
        <v>Copper</v>
      </c>
      <c r="AC21" s="169" t="str">
        <f t="shared" si="3"/>
        <v>Copper</v>
      </c>
      <c r="AD21" s="169" t="str">
        <f t="shared" si="4"/>
        <v>Hibi Kyodo Smelting Tamano Smelter</v>
      </c>
    </row>
    <row r="22" spans="1:30" s="169" customFormat="1" ht="32.5" customHeight="1">
      <c r="A22" s="154" t="s">
        <v>18925</v>
      </c>
      <c r="B22" s="302" t="str">
        <f ca="1">IF(LEN(A22)=0,"",INDEX('Smelter Look-up'!$A:$A,MATCH($A22,'Smelter Look-up'!$E:$E,0)))</f>
        <v>Nickel</v>
      </c>
      <c r="C22" s="151" t="str">
        <f ca="1">IF(LEN(A22)=0,"",INDEX('Smelter Look-up'!$C:$C,MATCH($A22,'Smelter Look-up'!$E:$E,0)))</f>
        <v>Harima Refinery, Sumitomo Metal Mining</v>
      </c>
      <c r="D22" s="148"/>
      <c r="E22" s="148" t="str">
        <f ca="1">IF(ISERROR($V22),"",OFFSET('Smelter Look-up'!$D$4,$V22-4,0)&amp;"")</f>
        <v>JAPAN</v>
      </c>
      <c r="F22" s="148" t="str">
        <f ca="1">IF(ISERROR($V22),"",OFFSET('Smelter Look-up'!$E$4,$V22-4,0))</f>
        <v>CID003882</v>
      </c>
      <c r="G22" s="148" t="str">
        <f ca="1">IF(C22=$X$4,"Enter smelter details",IF(ISERROR($V22),"",OFFSET('Smelter Look-up'!$F$4,$V22-4,0)))</f>
        <v>RMI</v>
      </c>
      <c r="H22" s="204">
        <f ca="1">IF(ISERROR($V22),"",OFFSET('Smelter Look-up'!$G$4,$V22-4,0))</f>
        <v>0</v>
      </c>
      <c r="I22" s="205" t="str">
        <f ca="1">IF(ISERROR($V22),"",OFFSET('Smelter Look-up'!$H$4,$V22-4,0))</f>
        <v>Kako-gun</v>
      </c>
      <c r="J22" s="205" t="str">
        <f ca="1">IF(ISERROR($V22),"",OFFSET('Smelter Look-up'!$I$4,$V22-4,0))</f>
        <v>Hyôgo</v>
      </c>
      <c r="K22" s="149"/>
      <c r="L22" s="149"/>
      <c r="M22" s="149" t="s">
        <v>20202</v>
      </c>
      <c r="N22" s="149"/>
      <c r="O22" s="149"/>
      <c r="P22" s="207"/>
      <c r="Q22" s="150"/>
      <c r="R22" s="148" t="str">
        <f ca="1">IF(ISERROR($V22),"",OFFSET('Smelter Look-up'!$C$4,$V22-4,0)&amp;"")</f>
        <v>Harima Refinery, Sumitomo Metal Mining</v>
      </c>
      <c r="S22" s="154" t="str">
        <f t="shared" ca="1" si="5"/>
        <v>JP</v>
      </c>
      <c r="T22" s="154" t="str">
        <f ca="1">IF(B22="","",IF(ISERROR(MATCH($J22,SorP!$B$1:$B$6226,0)),"",INDIRECT("'SorP'!$A$"&amp;MATCH($S22&amp;$J22,SorP!C:C,0))))</f>
        <v>JP-28</v>
      </c>
      <c r="U22" s="167"/>
      <c r="V22" s="168">
        <f ca="1">IF(C22="",NA(),MATCH($B22&amp;$C22,'Smelter Look-up'!$J:$J,0))</f>
        <v>445</v>
      </c>
      <c r="X22" s="169">
        <f t="shared" ca="1" si="6"/>
        <v>0</v>
      </c>
      <c r="AB22" s="312" t="str">
        <f t="shared" ca="1" si="7"/>
        <v>Nickel</v>
      </c>
      <c r="AC22" s="169" t="str">
        <f t="shared" ca="1" si="3"/>
        <v>Nickel</v>
      </c>
      <c r="AD22" s="169" t="str">
        <f t="shared" ca="1" si="4"/>
        <v>Harima Refinery, Sumitomo Metal Mining</v>
      </c>
    </row>
    <row r="23" spans="1:30" s="169" customFormat="1" ht="32.5" customHeight="1">
      <c r="A23" s="154" t="s">
        <v>18940</v>
      </c>
      <c r="B23" s="302" t="str">
        <f ca="1">IF(LEN(A23)=0,"",INDEX('Smelter Look-up'!$A:$A,MATCH($A23,'Smelter Look-up'!$E:$E,0)))</f>
        <v>Nickel</v>
      </c>
      <c r="C23" s="151" t="str">
        <f ca="1">IF(LEN(A23)=0,"",INDEX('Smelter Look-up'!$C:$C,MATCH($A23,'Smelter Look-up'!$E:$E,0)))</f>
        <v>Murrin Murrin Nickel Cobalt Plant</v>
      </c>
      <c r="D23" s="148"/>
      <c r="E23" s="148" t="str">
        <f ca="1">IF(ISERROR($V23),"",OFFSET('Smelter Look-up'!$D$4,$V23-4,0)&amp;"")</f>
        <v>AUSTRALIA</v>
      </c>
      <c r="F23" s="148" t="str">
        <f ca="1">IF(ISERROR($V23),"",OFFSET('Smelter Look-up'!$E$4,$V23-4,0))</f>
        <v>CID003928</v>
      </c>
      <c r="G23" s="148" t="str">
        <f ca="1">IF(C23=$X$4,"Enter smelter details",IF(ISERROR($V23),"",OFFSET('Smelter Look-up'!$F$4,$V23-4,0)))</f>
        <v>RMI</v>
      </c>
      <c r="H23" s="204">
        <f ca="1">IF(ISERROR($V23),"",OFFSET('Smelter Look-up'!$G$4,$V23-4,0))</f>
        <v>0</v>
      </c>
      <c r="I23" s="205" t="str">
        <f ca="1">IF(ISERROR($V23),"",OFFSET('Smelter Look-up'!$H$4,$V23-4,0))</f>
        <v>Perth</v>
      </c>
      <c r="J23" s="205" t="str">
        <f ca="1">IF(ISERROR($V23),"",OFFSET('Smelter Look-up'!$I$4,$V23-4,0))</f>
        <v>Western Australia</v>
      </c>
      <c r="K23" s="149"/>
      <c r="L23" s="149"/>
      <c r="M23" s="149"/>
      <c r="N23" s="149" t="s">
        <v>20205</v>
      </c>
      <c r="O23" s="149" t="s">
        <v>212</v>
      </c>
      <c r="P23" s="207"/>
      <c r="Q23" s="150"/>
      <c r="R23" s="148" t="str">
        <f ca="1">IF(ISERROR($V23),"",OFFSET('Smelter Look-up'!$C$4,$V23-4,0)&amp;"")</f>
        <v>Murrin Murrin Nickel Cobalt Plant</v>
      </c>
      <c r="S23" s="154" t="str">
        <f t="shared" ca="1" si="5"/>
        <v>AU</v>
      </c>
      <c r="T23" s="154" t="str">
        <f ca="1">IF(B23="","",IF(ISERROR(MATCH($J23,SorP!$B$1:$B$6226,0)),"",INDIRECT("'SorP'!$A$"&amp;MATCH($S23&amp;$J23,SorP!C:C,0))))</f>
        <v>AU-WA</v>
      </c>
      <c r="U23" s="167"/>
      <c r="V23" s="168">
        <f ca="1">IF(C23="",NA(),MATCH($B23&amp;$C23,'Smelter Look-up'!$J:$J,0))</f>
        <v>467</v>
      </c>
      <c r="X23" s="169">
        <f t="shared" ca="1" si="6"/>
        <v>0</v>
      </c>
      <c r="AB23" s="312" t="str">
        <f t="shared" ca="1" si="7"/>
        <v>Nickel</v>
      </c>
      <c r="AC23" s="169" t="str">
        <f t="shared" ca="1" si="3"/>
        <v>Nickel</v>
      </c>
      <c r="AD23" s="169" t="str">
        <f t="shared" ca="1" si="4"/>
        <v>Murrin Murrin Nickel Cobalt Plant</v>
      </c>
    </row>
    <row r="24" spans="1:30" s="169" customFormat="1" ht="32.5" customHeight="1">
      <c r="A24" s="154" t="s">
        <v>18917</v>
      </c>
      <c r="B24" s="302" t="str">
        <f ca="1">IF(LEN(A24)=0,"",INDEX('Smelter Look-up'!$A:$A,MATCH($A24,'Smelter Look-up'!$E:$E,0)))</f>
        <v>Nickel</v>
      </c>
      <c r="C24" s="151" t="str">
        <f ca="1">IF(LEN(A24)=0,"",INDEX('Smelter Look-up'!$C:$C,MATCH($A24,'Smelter Look-up'!$E:$E,0)))</f>
        <v>Dynatec Madagascar Company</v>
      </c>
      <c r="D24" s="148"/>
      <c r="E24" s="148" t="str">
        <f ca="1">IF(ISERROR($V24),"",OFFSET('Smelter Look-up'!$D$4,$V24-4,0)&amp;"")</f>
        <v>MADAGASCAR</v>
      </c>
      <c r="F24" s="148" t="str">
        <f ca="1">IF(ISERROR($V24),"",OFFSET('Smelter Look-up'!$E$4,$V24-4,0))</f>
        <v>CID003968</v>
      </c>
      <c r="G24" s="148" t="str">
        <f ca="1">IF(C24=$X$4,"Enter smelter details",IF(ISERROR($V24),"",OFFSET('Smelter Look-up'!$F$4,$V24-4,0)))</f>
        <v>RMI</v>
      </c>
      <c r="H24" s="204">
        <f ca="1">IF(ISERROR($V24),"",OFFSET('Smelter Look-up'!$G$4,$V24-4,0))</f>
        <v>0</v>
      </c>
      <c r="I24" s="205" t="str">
        <f ca="1">IF(ISERROR($V24),"",OFFSET('Smelter Look-up'!$H$4,$V24-4,0))</f>
        <v>Toamasina</v>
      </c>
      <c r="J24" s="205" t="str">
        <f ca="1">IF(ISERROR($V24),"",OFFSET('Smelter Look-up'!$I$4,$V24-4,0))</f>
        <v>Toamasina</v>
      </c>
      <c r="K24" s="149"/>
      <c r="L24" s="149"/>
      <c r="M24" s="149"/>
      <c r="N24" s="149" t="s">
        <v>20206</v>
      </c>
      <c r="O24" s="149" t="s">
        <v>87</v>
      </c>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 ca="1">IF(C24="",NA(),MATCH($B24&amp;$C24,'Smelter Look-up'!$J:$J,0))</f>
        <v>433</v>
      </c>
      <c r="X24" s="169">
        <f t="shared" ca="1" si="6"/>
        <v>0</v>
      </c>
      <c r="AB24" s="312" t="str">
        <f t="shared" ca="1" si="7"/>
        <v>Nickel</v>
      </c>
      <c r="AC24" s="169" t="str">
        <f t="shared" ca="1" si="3"/>
        <v>Nickel</v>
      </c>
      <c r="AD24" s="169" t="str">
        <f t="shared" ca="1" si="4"/>
        <v>Dynatec Madagascar Company</v>
      </c>
    </row>
    <row r="25" spans="1:30" s="169" customFormat="1" ht="32.5" customHeight="1">
      <c r="A25" s="154" t="s">
        <v>18942</v>
      </c>
      <c r="B25" s="302" t="str">
        <f ca="1">IF(LEN(A25)=0,"",INDEX('Smelter Look-up'!$A:$A,MATCH($A25,'Smelter Look-up'!$E:$E,0)))</f>
        <v>Nickel</v>
      </c>
      <c r="C25" s="151" t="str">
        <f ca="1">IF(LEN(A25)=0,"",INDEX('Smelter Look-up'!$C:$C,MATCH($A25,'Smelter Look-up'!$E:$E,0)))</f>
        <v>Niihama Nickel Refinery, Sumitomo Metal Mining</v>
      </c>
      <c r="D25" s="148"/>
      <c r="E25" s="148" t="str">
        <f ca="1">IF(ISERROR($V25),"",OFFSET('Smelter Look-up'!$D$4,$V25-4,0)&amp;"")</f>
        <v>JAPAN</v>
      </c>
      <c r="F25" s="148" t="str">
        <f ca="1">IF(ISERROR($V25),"",OFFSET('Smelter Look-up'!$E$4,$V25-4,0))</f>
        <v>CID004055</v>
      </c>
      <c r="G25" s="148" t="str">
        <f ca="1">IF(C25=$X$4,"Enter smelter details",IF(ISERROR($V25),"",OFFSET('Smelter Look-up'!$F$4,$V25-4,0)))</f>
        <v>RMI</v>
      </c>
      <c r="H25" s="204">
        <f ca="1">IF(ISERROR($V25),"",OFFSET('Smelter Look-up'!$G$4,$V25-4,0))</f>
        <v>0</v>
      </c>
      <c r="I25" s="205" t="str">
        <f ca="1">IF(ISERROR($V25),"",OFFSET('Smelter Look-up'!$H$4,$V25-4,0))</f>
        <v>Niihama</v>
      </c>
      <c r="J25" s="205" t="str">
        <f ca="1">IF(ISERROR($V25),"",OFFSET('Smelter Look-up'!$I$4,$V25-4,0))</f>
        <v>Ehime</v>
      </c>
      <c r="K25" s="149" t="s">
        <v>20234</v>
      </c>
      <c r="L25" s="149" t="s">
        <v>20235</v>
      </c>
      <c r="M25" s="149" t="s">
        <v>20202</v>
      </c>
      <c r="N25" s="149"/>
      <c r="O25" s="149"/>
      <c r="P25" s="207"/>
      <c r="Q25" s="150"/>
      <c r="R25" s="148" t="str">
        <f ca="1">IF(ISERROR($V25),"",OFFSET('Smelter Look-up'!$C$4,$V25-4,0)&amp;"")</f>
        <v>Niihama Nickel Refinery, Sumitomo Metal Mining</v>
      </c>
      <c r="S25" s="154" t="str">
        <f t="shared" ca="1" si="5"/>
        <v>JP</v>
      </c>
      <c r="T25" s="154" t="str">
        <f ca="1">IF(B25="","",IF(ISERROR(MATCH($J25,SorP!$B$1:$B$6226,0)),"",INDIRECT("'SorP'!$A$"&amp;MATCH($S25&amp;$J25,SorP!C:C,0))))</f>
        <v>JP-38</v>
      </c>
      <c r="U25" s="167"/>
      <c r="V25" s="168">
        <f ca="1">IF(C25="",NA(),MATCH($B25&amp;$C25,'Smelter Look-up'!$J:$J,0))</f>
        <v>471</v>
      </c>
      <c r="X25" s="169">
        <f t="shared" ca="1" si="6"/>
        <v>0</v>
      </c>
      <c r="AB25" s="312" t="str">
        <f t="shared" ca="1" si="7"/>
        <v>Nickel</v>
      </c>
      <c r="AC25" s="169" t="str">
        <f t="shared" ca="1" si="3"/>
        <v>Nickel</v>
      </c>
      <c r="AD25" s="169" t="str">
        <f t="shared" ca="1" si="4"/>
        <v>Niihama Nickel Refinery, Sumitomo Metal Mining</v>
      </c>
    </row>
    <row r="26" spans="1:30" s="169" customFormat="1" ht="32.5" customHeight="1">
      <c r="A26" s="154" t="s">
        <v>18947</v>
      </c>
      <c r="B26" s="302" t="str">
        <f ca="1">IF(LEN(A26)=0,"",INDEX('Smelter Look-up'!$A:$A,MATCH($A26,'Smelter Look-up'!$E:$E,0)))</f>
        <v>Nickel</v>
      </c>
      <c r="C26" s="151" t="str">
        <f ca="1">IF(LEN(A26)=0,"",INDEX('Smelter Look-up'!$C:$C,MATCH($A26,'Smelter Look-up'!$E:$E,0)))</f>
        <v>PT DEBONAIR NICKEL INDONESIA</v>
      </c>
      <c r="D26" s="148"/>
      <c r="E26" s="148" t="str">
        <f ca="1">IF(ISERROR($V26),"",OFFSET('Smelter Look-up'!$D$4,$V26-4,0)&amp;"")</f>
        <v>INDONESIA</v>
      </c>
      <c r="F26" s="148" t="str">
        <f ca="1">IF(ISERROR($V26),"",OFFSET('Smelter Look-up'!$E$4,$V26-4,0))</f>
        <v>CID004682</v>
      </c>
      <c r="G26" s="148" t="str">
        <f ca="1">IF(C26=$X$4,"Enter smelter details",IF(ISERROR($V26),"",OFFSET('Smelter Look-up'!$F$4,$V26-4,0)))</f>
        <v>RMI</v>
      </c>
      <c r="H26" s="204">
        <f ca="1">IF(ISERROR($V26),"",OFFSET('Smelter Look-up'!$G$4,$V26-4,0))</f>
        <v>0</v>
      </c>
      <c r="I26" s="205" t="str">
        <f ca="1">IF(ISERROR($V26),"",OFFSET('Smelter Look-up'!$H$4,$V26-4,0))</f>
        <v>Weda Tengah</v>
      </c>
      <c r="J26" s="205" t="str">
        <f ca="1">IF(ISERROR($V26),"",OFFSET('Smelter Look-up'!$I$4,$V26-4,0))</f>
        <v>Maluku Utara</v>
      </c>
      <c r="K26" s="149" t="s">
        <v>20236</v>
      </c>
      <c r="L26" s="149" t="s">
        <v>20237</v>
      </c>
      <c r="M26" s="149" t="s">
        <v>56</v>
      </c>
      <c r="N26" s="149" t="s">
        <v>20207</v>
      </c>
      <c r="O26" s="149" t="s">
        <v>246</v>
      </c>
      <c r="P26" s="207" t="s">
        <v>22</v>
      </c>
      <c r="Q26" s="150"/>
      <c r="R26" s="148" t="str">
        <f ca="1">IF(ISERROR($V26),"",OFFSET('Smelter Look-up'!$C$4,$V26-4,0)&amp;"")</f>
        <v>PT DEBONAIR NICKEL INDONESIA</v>
      </c>
      <c r="S26" s="154" t="str">
        <f t="shared" ca="1" si="5"/>
        <v>ID</v>
      </c>
      <c r="T26" s="154" t="str">
        <f ca="1">IF(B26="","",IF(ISERROR(MATCH($J26,SorP!$B$1:$B$6226,0)),"",INDIRECT("'SorP'!$A$"&amp;MATCH($S26&amp;$J26,SorP!C:C,0))))</f>
        <v>ID-MU</v>
      </c>
      <c r="U26" s="167"/>
      <c r="V26" s="168">
        <f ca="1">IF(C26="",NA(),MATCH($B26&amp;$C26,'Smelter Look-up'!$J:$J,0))</f>
        <v>474</v>
      </c>
      <c r="X26" s="169">
        <f t="shared" ca="1" si="6"/>
        <v>0</v>
      </c>
      <c r="AB26" s="312" t="str">
        <f t="shared" ca="1" si="7"/>
        <v>Nickel</v>
      </c>
      <c r="AC26" s="169" t="str">
        <f t="shared" ca="1" si="3"/>
        <v>Nickel</v>
      </c>
      <c r="AD26" s="169" t="str">
        <f t="shared" ca="1" si="4"/>
        <v>PT DEBONAIR NICKEL INDONESIA</v>
      </c>
    </row>
    <row r="27" spans="1:30" s="169" customFormat="1" ht="32.5" customHeight="1">
      <c r="A27" s="154" t="s">
        <v>18934</v>
      </c>
      <c r="B27" s="302" t="str">
        <f ca="1">IF(LEN(A27)=0,"",INDEX('Smelter Look-up'!$A:$A,MATCH($A27,'Smelter Look-up'!$E:$E,0)))</f>
        <v>Nickel</v>
      </c>
      <c r="C27" s="151" t="str">
        <f ca="1">IF(LEN(A27)=0,"",INDEX('Smelter Look-up'!$C:$C,MATCH($A27,'Smelter Look-up'!$E:$E,0)))</f>
        <v>Jiangmen Chancsun Umicore Industry Co.,Ltd</v>
      </c>
      <c r="D27" s="148"/>
      <c r="E27" s="148" t="str">
        <f ca="1">IF(ISERROR($V27),"",OFFSET('Smelter Look-up'!$D$4,$V27-4,0)&amp;"")</f>
        <v>CHINA</v>
      </c>
      <c r="F27" s="148" t="str">
        <f ca="1">IF(ISERROR($V27),"",OFFSET('Smelter Look-up'!$E$4,$V27-4,0))</f>
        <v>CID004708</v>
      </c>
      <c r="G27" s="148" t="str">
        <f ca="1">IF(C27=$X$4,"Enter smelter details",IF(ISERROR($V27),"",OFFSET('Smelter Look-up'!$F$4,$V27-4,0)))</f>
        <v>RMI</v>
      </c>
      <c r="H27" s="204">
        <f ca="1">IF(ISERROR($V27),"",OFFSET('Smelter Look-up'!$G$4,$V27-4,0))</f>
        <v>0</v>
      </c>
      <c r="I27" s="205" t="str">
        <f ca="1">IF(ISERROR($V27),"",OFFSET('Smelter Look-up'!$H$4,$V27-4,0))</f>
        <v>Jiangmen</v>
      </c>
      <c r="J27" s="205" t="str">
        <f ca="1">IF(ISERROR($V27),"",OFFSET('Smelter Look-up'!$I$4,$V27-4,0))</f>
        <v>Guangdong Sheng</v>
      </c>
      <c r="K27" s="149"/>
      <c r="L27" s="149"/>
      <c r="M27" s="149"/>
      <c r="N27" s="149"/>
      <c r="O27" s="149"/>
      <c r="P27" s="207"/>
      <c r="Q27" s="150"/>
      <c r="R27" s="148" t="str">
        <f ca="1">IF(ISERROR($V27),"",OFFSET('Smelter Look-up'!$C$4,$V27-4,0)&amp;"")</f>
        <v>Jiangmen Chancsun Umicore Industry Co.,Ltd</v>
      </c>
      <c r="S27" s="154" t="str">
        <f t="shared" ca="1" si="5"/>
        <v>CN</v>
      </c>
      <c r="T27" s="154" t="str">
        <f ca="1">IF(B27="","",IF(ISERROR(MATCH($J27,SorP!$B$1:$B$6226,0)),"",INDIRECT("'SorP'!$A$"&amp;MATCH($S27&amp;$J27,SorP!C:C,0))))</f>
        <v>CN-GD</v>
      </c>
      <c r="U27" s="167"/>
      <c r="V27" s="168">
        <f ca="1">IF(C27="",NA(),MATCH($B27&amp;$C27,'Smelter Look-up'!$J:$J,0))</f>
        <v>456</v>
      </c>
      <c r="X27" s="169">
        <f t="shared" ca="1" si="6"/>
        <v>0</v>
      </c>
      <c r="AB27" s="312" t="str">
        <f t="shared" ca="1" si="7"/>
        <v>Nickel</v>
      </c>
      <c r="AC27" s="169" t="str">
        <f t="shared" ca="1" si="3"/>
        <v>Nickel</v>
      </c>
      <c r="AD27" s="169" t="str">
        <f t="shared" ca="1" si="4"/>
        <v>Jiangmen Chancsun Umicore Industry Co.,Ltd</v>
      </c>
    </row>
    <row r="28" spans="1:30" s="169" customFormat="1" ht="32.5" customHeight="1">
      <c r="A28" s="154" t="s">
        <v>19283</v>
      </c>
      <c r="B28" s="302" t="str">
        <f ca="1">IF(LEN(A28)=0,"",INDEX('Smelter Look-up'!$A:$A,MATCH($A28,'Smelter Look-up'!$E:$E,0)))</f>
        <v>Nickel</v>
      </c>
      <c r="C28" s="151" t="str">
        <f ca="1">IF(LEN(A28)=0,"",INDEX('Smelter Look-up'!$C:$C,MATCH($A28,'Smelter Look-up'!$E:$E,0)))</f>
        <v>PT Obi Nickel Cobalt</v>
      </c>
      <c r="D28" s="148"/>
      <c r="E28" s="148" t="str">
        <f ca="1">IF(ISERROR($V28),"",OFFSET('Smelter Look-up'!$D$4,$V28-4,0)&amp;"")</f>
        <v>INDONESIA</v>
      </c>
      <c r="F28" s="148" t="str">
        <f ca="1">IF(ISERROR($V28),"",OFFSET('Smelter Look-up'!$E$4,$V28-4,0))</f>
        <v>CID005247</v>
      </c>
      <c r="G28" s="148" t="str">
        <f ca="1">IF(C28=$X$4,"Enter smelter details",IF(ISERROR($V28),"",OFFSET('Smelter Look-up'!$F$4,$V28-4,0)))</f>
        <v>RMI</v>
      </c>
      <c r="H28" s="204">
        <f ca="1">IF(ISERROR($V28),"",OFFSET('Smelter Look-up'!$G$4,$V28-4,0))</f>
        <v>0</v>
      </c>
      <c r="I28" s="205" t="str">
        <f ca="1">IF(ISERROR($V28),"",OFFSET('Smelter Look-up'!$H$4,$V28-4,0))</f>
        <v>South Halmahera</v>
      </c>
      <c r="J28" s="205" t="str">
        <f ca="1">IF(ISERROR($V28),"",OFFSET('Smelter Look-up'!$I$4,$V28-4,0))</f>
        <v>North Maluku Province of Indonesia</v>
      </c>
      <c r="K28" s="149" t="s">
        <v>20236</v>
      </c>
      <c r="L28" s="149" t="s">
        <v>20238</v>
      </c>
      <c r="M28" s="149" t="s">
        <v>56</v>
      </c>
      <c r="N28" s="149" t="s">
        <v>20208</v>
      </c>
      <c r="O28" s="149" t="s">
        <v>246</v>
      </c>
      <c r="P28" s="207" t="s">
        <v>22</v>
      </c>
      <c r="Q28" s="150"/>
      <c r="R28" s="148" t="str">
        <f ca="1">IF(ISERROR($V28),"",OFFSET('Smelter Look-up'!$C$4,$V28-4,0)&amp;"")</f>
        <v>PT Obi Nickel Cobalt</v>
      </c>
      <c r="S28" s="154" t="str">
        <f t="shared" ca="1" si="5"/>
        <v>ID</v>
      </c>
      <c r="T28" s="154" t="str">
        <f ca="1">IF(B28="","",IF(ISERROR(MATCH($J28,SorP!$B$1:$B$6226,0)),"",INDIRECT("'SorP'!$A$"&amp;MATCH($S28&amp;$J28,SorP!C:C,0))))</f>
        <v/>
      </c>
      <c r="U28" s="167"/>
      <c r="V28" s="168">
        <f ca="1">IF(C28="",NA(),MATCH($B28&amp;$C28,'Smelter Look-up'!$J:$J,0))</f>
        <v>479</v>
      </c>
      <c r="X28" s="169">
        <f t="shared" ca="1" si="6"/>
        <v>0</v>
      </c>
      <c r="AB28" s="312" t="str">
        <f t="shared" ca="1" si="7"/>
        <v>Nickel</v>
      </c>
      <c r="AC28" s="169" t="str">
        <f t="shared" ca="1" si="3"/>
        <v>Nickel</v>
      </c>
      <c r="AD28" s="169" t="str">
        <f t="shared" ca="1" si="4"/>
        <v>PT Obi Nickel Cobalt</v>
      </c>
    </row>
    <row r="29" spans="1:30" s="169" customFormat="1" ht="32.5" customHeight="1">
      <c r="A29" s="154" t="s">
        <v>19288</v>
      </c>
      <c r="B29" s="302" t="s">
        <v>18685</v>
      </c>
      <c r="C29" s="151" t="s">
        <v>269</v>
      </c>
      <c r="D29" s="148"/>
      <c r="E29" s="148" t="str">
        <f ca="1">IF(ISERROR($V29),"",OFFSET('Smelter Look-up'!$D$4,$V29-4,0)&amp;"")</f>
        <v>BELGIUM</v>
      </c>
      <c r="F29" s="148" t="str">
        <f ca="1">IF(ISERROR($V29),"",OFFSET('Smelter Look-up'!$E$4,$V29-4,0))</f>
        <v>CID005249</v>
      </c>
      <c r="G29" s="148" t="str">
        <f ca="1">IF(C29=$X$4,"Enter smelter details",IF(ISERROR($V29),"",OFFSET('Smelter Look-up'!$F$4,$V29-4,0)))</f>
        <v>RMI</v>
      </c>
      <c r="H29" s="204">
        <f ca="1">IF(ISERROR($V29),"",OFFSET('Smelter Look-up'!$G$4,$V29-4,0))</f>
        <v>0</v>
      </c>
      <c r="I29" s="205" t="str">
        <f ca="1">IF(ISERROR($V29),"",OFFSET('Smelter Look-up'!$H$4,$V29-4,0))</f>
        <v>Olen</v>
      </c>
      <c r="J29" s="205" t="str">
        <f ca="1">IF(ISERROR($V29),"",OFFSET('Smelter Look-up'!$I$4,$V29-4,0))</f>
        <v>Antwerpen</v>
      </c>
      <c r="K29" s="149"/>
      <c r="L29" s="149"/>
      <c r="M29" s="149"/>
      <c r="N29" s="149"/>
      <c r="O29" s="149"/>
      <c r="P29" s="207"/>
      <c r="Q29" s="150"/>
      <c r="R29" s="148" t="str">
        <f ca="1">IF(ISERROR($V29),"",OFFSET('Smelter Look-up'!$C$4,$V29-4,0)&amp;"")</f>
        <v>Umicore Olen</v>
      </c>
      <c r="S29" s="154" t="str">
        <f t="shared" ca="1" si="5"/>
        <v>BE</v>
      </c>
      <c r="T29" s="154" t="str">
        <f ca="1">IF(B29="","",IF(ISERROR(MATCH($J29,SorP!$B$1:$B$6226,0)),"",INDIRECT("'SorP'!$A$"&amp;MATCH($S29&amp;$J29,SorP!C:C,0))))</f>
        <v>BE-VAN</v>
      </c>
      <c r="U29" s="167"/>
      <c r="V29" s="168">
        <f>IF(C29="",NA(),MATCH($B29&amp;$C29,'Smelter Look-up'!$J:$J,0))</f>
        <v>490</v>
      </c>
      <c r="X29" s="169">
        <f t="shared" ca="1" si="6"/>
        <v>0</v>
      </c>
      <c r="AB29" s="312" t="str">
        <f t="shared" si="7"/>
        <v>Nickel</v>
      </c>
      <c r="AC29" s="169" t="str">
        <f t="shared" si="3"/>
        <v>Nickel</v>
      </c>
      <c r="AD29" s="169" t="str">
        <f t="shared" si="4"/>
        <v>Umicore Olen</v>
      </c>
    </row>
    <row r="30" spans="1:30" s="169" customFormat="1" ht="32.5" customHeight="1">
      <c r="A30" s="154"/>
      <c r="B30" s="302" t="s">
        <v>18685</v>
      </c>
      <c r="C30" s="151" t="s">
        <v>298</v>
      </c>
      <c r="D30" s="148" t="s">
        <v>20213</v>
      </c>
      <c r="E30" s="148" t="s">
        <v>65</v>
      </c>
      <c r="F30" s="148">
        <f ca="1">IF(ISERROR($V30),"",OFFSET('Smelter Look-up'!$E$4,$V30-4,0))</f>
        <v>0</v>
      </c>
      <c r="G30" s="148" t="str">
        <f ca="1">IF(C30=$X$4,"Enter smelter details",IF(ISERROR($V30),"",OFFSET('Smelter Look-up'!$F$4,$V30-4,0)))</f>
        <v>Enter smelter details</v>
      </c>
      <c r="H30" s="204" t="s">
        <v>20224</v>
      </c>
      <c r="I30" s="205" t="s">
        <v>20225</v>
      </c>
      <c r="J30" s="205" t="s">
        <v>20226</v>
      </c>
      <c r="K30" s="149" t="s">
        <v>20227</v>
      </c>
      <c r="L30" s="149" t="s">
        <v>20228</v>
      </c>
      <c r="M30" s="149"/>
      <c r="N30" s="149"/>
      <c r="O30" s="149"/>
      <c r="P30" s="207"/>
      <c r="Q30" s="150"/>
      <c r="R30" s="148" t="str">
        <f ca="1">IF(ISERROR($V30),"",OFFSET('Smelter Look-up'!$C$4,$V30-4,0)&amp;"")</f>
        <v/>
      </c>
      <c r="S30" s="154" t="str">
        <f t="shared" ca="1" si="5"/>
        <v>CN</v>
      </c>
      <c r="T30" s="154" t="str">
        <f ca="1">IF(B30="","",IF(ISERROR(MATCH($J30,SorP!$B$1:$B$6226,0)),"",INDIRECT("'SorP'!$A$"&amp;MATCH($S30&amp;$J30,SorP!C:C,0))))</f>
        <v/>
      </c>
      <c r="U30" s="167"/>
      <c r="V30" s="168">
        <f>IF(C30="",NA(),MATCH($B30&amp;$C30,'Smelter Look-up'!$J:$J,0))</f>
        <v>494</v>
      </c>
      <c r="X30" s="169">
        <f t="shared" si="6"/>
        <v>0</v>
      </c>
      <c r="AB30" s="312" t="str">
        <f t="shared" si="7"/>
        <v>Nickel</v>
      </c>
      <c r="AC30" s="169" t="str">
        <f t="shared" si="3"/>
        <v>Nickel</v>
      </c>
      <c r="AD30" s="169" t="str">
        <f t="shared" si="4"/>
        <v>金川集团有限公司</v>
      </c>
    </row>
    <row r="31" spans="1:30" s="169" customFormat="1" ht="32.5" customHeight="1">
      <c r="A31" s="154"/>
      <c r="B31" s="302" t="s">
        <v>18685</v>
      </c>
      <c r="C31" s="151" t="s">
        <v>298</v>
      </c>
      <c r="D31" s="148" t="s">
        <v>20214</v>
      </c>
      <c r="E31" s="148" t="s">
        <v>156</v>
      </c>
      <c r="F31" s="148">
        <f ca="1">IF(ISERROR($V31),"",OFFSET('Smelter Look-up'!$E$4,$V31-4,0))</f>
        <v>0</v>
      </c>
      <c r="G31" s="148" t="str">
        <f ca="1">IF(C31=$X$4,"Enter smelter details",IF(ISERROR($V31),"",OFFSET('Smelter Look-up'!$F$4,$V31-4,0)))</f>
        <v>Enter smelter details</v>
      </c>
      <c r="H31" s="204" t="s">
        <v>20229</v>
      </c>
      <c r="I31" s="205" t="s">
        <v>20230</v>
      </c>
      <c r="J31" s="205" t="s">
        <v>20231</v>
      </c>
      <c r="K31" s="149"/>
      <c r="L31" s="149"/>
      <c r="M31" s="149"/>
      <c r="N31" s="149" t="s">
        <v>20209</v>
      </c>
      <c r="O31" s="149" t="s">
        <v>20210</v>
      </c>
      <c r="P31" s="207" t="s">
        <v>22</v>
      </c>
      <c r="Q31" s="150" t="s">
        <v>20246</v>
      </c>
      <c r="R31" s="148" t="str">
        <f ca="1">IF(ISERROR($V31),"",OFFSET('Smelter Look-up'!$C$4,$V31-4,0)&amp;"")</f>
        <v/>
      </c>
      <c r="S31" s="154" t="str">
        <f t="shared" ca="1" si="5"/>
        <v>GB</v>
      </c>
      <c r="T31" s="154" t="str">
        <f ca="1">IF(B31="","",IF(ISERROR(MATCH($J31,SorP!$B$1:$B$6226,0)),"",INDIRECT("'SorP'!$A$"&amp;MATCH($S31&amp;$J31,SorP!C:C,0))))</f>
        <v/>
      </c>
      <c r="U31" s="167"/>
      <c r="V31" s="168">
        <f>IF(C31="",NA(),MATCH($B31&amp;$C31,'Smelter Look-up'!$J:$J,0))</f>
        <v>494</v>
      </c>
      <c r="X31" s="169">
        <f t="shared" si="6"/>
        <v>0</v>
      </c>
      <c r="AB31" s="312" t="str">
        <f t="shared" si="7"/>
        <v>Nickel</v>
      </c>
      <c r="AC31" s="169" t="str">
        <f t="shared" si="3"/>
        <v>Nickel</v>
      </c>
      <c r="AD31" s="169" t="str">
        <f t="shared" si="4"/>
        <v>Clydach Nickel Refinery</v>
      </c>
    </row>
    <row r="32" spans="1:30" s="169" customFormat="1" ht="32.5" customHeight="1">
      <c r="A32" s="154"/>
      <c r="B32" s="302" t="s">
        <v>18685</v>
      </c>
      <c r="C32" s="151" t="s">
        <v>298</v>
      </c>
      <c r="D32" s="148" t="s">
        <v>115</v>
      </c>
      <c r="E32" s="148" t="s">
        <v>116</v>
      </c>
      <c r="F32" s="148">
        <f ca="1">IF(ISERROR($V32),"",OFFSET('Smelter Look-up'!$E$4,$V32-4,0))</f>
        <v>0</v>
      </c>
      <c r="G32" s="148" t="str">
        <f ca="1">IF(C32=$X$4,"Enter smelter details",IF(ISERROR($V32),"",OFFSET('Smelter Look-up'!$F$4,$V32-4,0)))</f>
        <v>Enter smelter details</v>
      </c>
      <c r="H32" s="204" t="s">
        <v>20232</v>
      </c>
      <c r="I32" s="205" t="s">
        <v>118</v>
      </c>
      <c r="J32" s="205" t="s">
        <v>16388</v>
      </c>
      <c r="K32" s="149"/>
      <c r="L32" s="149"/>
      <c r="M32" s="149"/>
      <c r="N32" s="149"/>
      <c r="O32" s="149"/>
      <c r="P32" s="207"/>
      <c r="Q32" s="150" t="s">
        <v>20246</v>
      </c>
      <c r="R32" s="148" t="str">
        <f ca="1">IF(ISERROR($V32),"",OFFSET('Smelter Look-up'!$C$4,$V32-4,0)&amp;"")</f>
        <v/>
      </c>
      <c r="S32" s="154" t="str">
        <f t="shared" ca="1" si="5"/>
        <v>NO</v>
      </c>
      <c r="T32" s="154" t="str">
        <f ca="1">IF(B32="","",IF(ISERROR(MATCH($J32,SorP!$B$1:$B$6226,0)),"",INDIRECT("'SorP'!$A$"&amp;MATCH($S32&amp;$J32,SorP!C:C,0))))</f>
        <v>NO-42</v>
      </c>
      <c r="U32" s="167"/>
      <c r="V32" s="168">
        <f>IF(C32="",NA(),MATCH($B32&amp;$C32,'Smelter Look-up'!$J:$J,0))</f>
        <v>494</v>
      </c>
      <c r="X32" s="169">
        <f t="shared" si="6"/>
        <v>0</v>
      </c>
      <c r="AB32" s="312" t="str">
        <f t="shared" si="7"/>
        <v>Nickel</v>
      </c>
      <c r="AC32" s="169" t="str">
        <f t="shared" si="3"/>
        <v>Nickel</v>
      </c>
      <c r="AD32" s="169" t="str">
        <f t="shared" si="4"/>
        <v>Glencore Nikkelverk Refinery</v>
      </c>
    </row>
    <row r="33" spans="1:30" s="169" customFormat="1" ht="32.5" customHeight="1">
      <c r="A33" s="154"/>
      <c r="B33" s="302" t="s">
        <v>18685</v>
      </c>
      <c r="C33" s="151" t="s">
        <v>298</v>
      </c>
      <c r="D33" s="148" t="s">
        <v>20215</v>
      </c>
      <c r="E33" s="148" t="s">
        <v>246</v>
      </c>
      <c r="F33" s="148">
        <f ca="1">IF(ISERROR($V33),"",OFFSET('Smelter Look-up'!$E$4,$V33-4,0))</f>
        <v>0</v>
      </c>
      <c r="G33" s="148" t="str">
        <f ca="1">IF(C33=$X$4,"Enter smelter details",IF(ISERROR($V33),"",OFFSET('Smelter Look-up'!$F$4,$V33-4,0)))</f>
        <v>Enter smelter details</v>
      </c>
      <c r="H33" s="204"/>
      <c r="I33" s="205" t="s">
        <v>20233</v>
      </c>
      <c r="J33" s="205" t="s">
        <v>5445</v>
      </c>
      <c r="K33" s="149"/>
      <c r="L33" s="149"/>
      <c r="M33" s="149"/>
      <c r="N33" s="149"/>
      <c r="O33" s="149"/>
      <c r="P33" s="207"/>
      <c r="Q33" s="150"/>
      <c r="R33" s="148" t="str">
        <f ca="1">IF(ISERROR($V33),"",OFFSET('Smelter Look-up'!$C$4,$V33-4,0)&amp;"")</f>
        <v/>
      </c>
      <c r="S33" s="154" t="str">
        <f t="shared" ca="1" si="5"/>
        <v>ID</v>
      </c>
      <c r="T33" s="154" t="str">
        <f ca="1">IF(B33="","",IF(ISERROR(MATCH($J33,SorP!$B$1:$B$6226,0)),"",INDIRECT("'SorP'!$A$"&amp;MATCH($S33&amp;$J33,SorP!C:C,0))))</f>
        <v>ID-SL</v>
      </c>
      <c r="U33" s="167"/>
      <c r="V33" s="168">
        <f>IF(C33="",NA(),MATCH($B33&amp;$C33,'Smelter Look-up'!$J:$J,0))</f>
        <v>494</v>
      </c>
      <c r="X33" s="169">
        <f t="shared" si="6"/>
        <v>0</v>
      </c>
      <c r="AB33" s="312" t="str">
        <f t="shared" si="7"/>
        <v>Nickel</v>
      </c>
      <c r="AC33" s="169" t="str">
        <f t="shared" si="3"/>
        <v>Nickel</v>
      </c>
      <c r="AD33" s="169" t="str">
        <f t="shared" si="4"/>
        <v>PT Vale Indonesia</v>
      </c>
    </row>
    <row r="34" spans="1:30" s="169" customFormat="1" ht="32.5" customHeight="1">
      <c r="A34" s="154"/>
      <c r="B34" s="302" t="s">
        <v>18685</v>
      </c>
      <c r="C34" s="151" t="s">
        <v>298</v>
      </c>
      <c r="D34" s="148" t="s">
        <v>20216</v>
      </c>
      <c r="E34" s="148" t="s">
        <v>95</v>
      </c>
      <c r="F34" s="148">
        <f ca="1">IF(ISERROR($V34),"",OFFSET('Smelter Look-up'!$E$4,$V34-4,0))</f>
        <v>0</v>
      </c>
      <c r="G34" s="148" t="str">
        <f ca="1">IF(C34=$X$4,"Enter smelter details",IF(ISERROR($V34),"",OFFSET('Smelter Look-up'!$F$4,$V34-4,0)))</f>
        <v>Enter smelter details</v>
      </c>
      <c r="H34" s="204"/>
      <c r="I34" s="205" t="s">
        <v>19324</v>
      </c>
      <c r="J34" s="205" t="s">
        <v>98</v>
      </c>
      <c r="K34" s="149"/>
      <c r="L34" s="149"/>
      <c r="M34" s="149"/>
      <c r="N34" s="149"/>
      <c r="O34" s="149"/>
      <c r="P34" s="207"/>
      <c r="Q34" s="150" t="s">
        <v>20246</v>
      </c>
      <c r="R34" s="148" t="str">
        <f ca="1">IF(ISERROR($V34),"",OFFSET('Smelter Look-up'!$C$4,$V34-4,0)&amp;"")</f>
        <v/>
      </c>
      <c r="S34" s="154" t="str">
        <f t="shared" ca="1" si="5"/>
        <v>CA</v>
      </c>
      <c r="T34" s="154" t="str">
        <f ca="1">IF(B34="","",IF(ISERROR(MATCH($J34,SorP!$B$1:$B$6226,0)),"",INDIRECT("'SorP'!$A$"&amp;MATCH($S34&amp;$J34,SorP!C:C,0))))</f>
        <v>CA-ON</v>
      </c>
      <c r="U34" s="167"/>
      <c r="V34" s="168">
        <f>IF(C34="",NA(),MATCH($B34&amp;$C34,'Smelter Look-up'!$J:$J,0))</f>
        <v>494</v>
      </c>
      <c r="X34" s="169">
        <f t="shared" si="6"/>
        <v>0</v>
      </c>
      <c r="AB34" s="312" t="str">
        <f t="shared" si="7"/>
        <v>Nickel</v>
      </c>
      <c r="AC34" s="169" t="str">
        <f t="shared" si="3"/>
        <v>Nickel</v>
      </c>
      <c r="AD34" s="169" t="str">
        <f t="shared" si="4"/>
        <v>Vale Copper Cliff Smelter</v>
      </c>
    </row>
    <row r="35" spans="1:30" s="169" customFormat="1" ht="32.5" customHeight="1">
      <c r="A35" s="154"/>
      <c r="B35" s="302" t="s">
        <v>18685</v>
      </c>
      <c r="C35" s="151" t="s">
        <v>298</v>
      </c>
      <c r="D35" s="148" t="s">
        <v>20217</v>
      </c>
      <c r="E35" s="148" t="s">
        <v>133</v>
      </c>
      <c r="F35" s="148">
        <f ca="1">IF(ISERROR($V35),"",OFFSET('Smelter Look-up'!$E$4,$V35-4,0))</f>
        <v>0</v>
      </c>
      <c r="G35" s="148" t="str">
        <f ca="1">IF(C35=$X$4,"Enter smelter details",IF(ISERROR($V35),"",OFFSET('Smelter Look-up'!$F$4,$V35-4,0)))</f>
        <v>Enter smelter details</v>
      </c>
      <c r="H35" s="204"/>
      <c r="I35" s="205"/>
      <c r="J35" s="205"/>
      <c r="K35" s="149"/>
      <c r="L35" s="149"/>
      <c r="M35" s="149"/>
      <c r="N35" s="149"/>
      <c r="O35" s="149"/>
      <c r="P35" s="207"/>
      <c r="Q35" s="150"/>
      <c r="R35" s="148" t="str">
        <f ca="1">IF(ISERROR($V35),"",OFFSET('Smelter Look-up'!$C$4,$V35-4,0)&amp;"")</f>
        <v/>
      </c>
      <c r="S35" s="154" t="str">
        <f t="shared" ca="1" si="5"/>
        <v>JP</v>
      </c>
      <c r="T35" s="154" t="str">
        <f ca="1">IF(B35="","",IF(ISERROR(MATCH($J35,SorP!$B$1:$B$6226,0)),"",INDIRECT("'SorP'!$A$"&amp;MATCH($S35&amp;$J35,SorP!C:C,0))))</f>
        <v/>
      </c>
      <c r="U35" s="167"/>
      <c r="V35" s="168">
        <f>IF(C35="",NA(),MATCH($B35&amp;$C35,'Smelter Look-up'!$J:$J,0))</f>
        <v>494</v>
      </c>
      <c r="X35" s="169">
        <f t="shared" si="6"/>
        <v>0</v>
      </c>
      <c r="AB35" s="312" t="str">
        <f t="shared" si="7"/>
        <v>Nickel</v>
      </c>
      <c r="AC35" s="169" t="str">
        <f t="shared" si="3"/>
        <v>Nickel</v>
      </c>
      <c r="AD35" s="169" t="str">
        <f t="shared" si="4"/>
        <v>JX Metals Trading Co., Ltd.</v>
      </c>
    </row>
    <row r="36" spans="1:30" s="169" customFormat="1" ht="32.5" customHeight="1">
      <c r="A36" s="154"/>
      <c r="B36" s="302" t="s">
        <v>18685</v>
      </c>
      <c r="C36" s="151" t="s">
        <v>298</v>
      </c>
      <c r="D36" s="148" t="s">
        <v>20218</v>
      </c>
      <c r="E36" s="148" t="s">
        <v>95</v>
      </c>
      <c r="F36" s="148">
        <f ca="1">IF(ISERROR($V36),"",OFFSET('Smelter Look-up'!$E$4,$V36-4,0))</f>
        <v>0</v>
      </c>
      <c r="G36" s="148" t="str">
        <f ca="1">IF(C36=$X$4,"Enter smelter details",IF(ISERROR($V36),"",OFFSET('Smelter Look-up'!$F$4,$V36-4,0)))</f>
        <v>Enter smelter details</v>
      </c>
      <c r="H36" s="204" t="s">
        <v>20220</v>
      </c>
      <c r="I36" s="205" t="s">
        <v>19324</v>
      </c>
      <c r="J36" s="205" t="s">
        <v>98</v>
      </c>
      <c r="K36" s="149" t="s">
        <v>20221</v>
      </c>
      <c r="L36" s="149" t="s">
        <v>20222</v>
      </c>
      <c r="M36" s="149" t="s">
        <v>1638</v>
      </c>
      <c r="N36" s="149" t="s">
        <v>20211</v>
      </c>
      <c r="O36" s="149" t="s">
        <v>95</v>
      </c>
      <c r="P36" s="207"/>
      <c r="Q36" s="150" t="s">
        <v>20246</v>
      </c>
      <c r="R36" s="148" t="str">
        <f ca="1">IF(ISERROR($V36),"",OFFSET('Smelter Look-up'!$C$4,$V36-4,0)&amp;"")</f>
        <v/>
      </c>
      <c r="S36" s="154" t="str">
        <f t="shared" ca="1" si="5"/>
        <v>CA</v>
      </c>
      <c r="T36" s="154" t="str">
        <f ca="1">IF(B36="","",IF(ISERROR(MATCH($J36,SorP!$B$1:$B$6226,0)),"",INDIRECT("'SorP'!$A$"&amp;MATCH($S36&amp;$J36,SorP!C:C,0))))</f>
        <v>CA-ON</v>
      </c>
      <c r="U36" s="167"/>
      <c r="V36" s="168">
        <f>IF(C36="",NA(),MATCH($B36&amp;$C36,'Smelter Look-up'!$J:$J,0))</f>
        <v>494</v>
      </c>
      <c r="X36" s="169">
        <f t="shared" si="6"/>
        <v>0</v>
      </c>
      <c r="AB36" s="312" t="str">
        <f t="shared" si="7"/>
        <v>Nickel</v>
      </c>
      <c r="AC36" s="169" t="str">
        <f t="shared" si="3"/>
        <v>Nickel</v>
      </c>
      <c r="AD36" s="169" t="str">
        <f t="shared" si="4"/>
        <v>VALE</v>
      </c>
    </row>
    <row r="37" spans="1:30" s="169" customFormat="1" ht="32.5" customHeight="1">
      <c r="A37" s="154"/>
      <c r="B37" s="302" t="s">
        <v>18685</v>
      </c>
      <c r="C37" s="151" t="s">
        <v>298</v>
      </c>
      <c r="D37" s="148" t="s">
        <v>20219</v>
      </c>
      <c r="E37" s="148" t="s">
        <v>95</v>
      </c>
      <c r="F37" s="148">
        <f ca="1">IF(ISERROR($V37),"",OFFSET('Smelter Look-up'!$E$4,$V37-4,0))</f>
        <v>0</v>
      </c>
      <c r="G37" s="148" t="str">
        <f ca="1">IF(C37=$X$4,"Enter smelter details",IF(ISERROR($V37),"",OFFSET('Smelter Look-up'!$F$4,$V37-4,0)))</f>
        <v>Enter smelter details</v>
      </c>
      <c r="H37" s="204" t="s">
        <v>20223</v>
      </c>
      <c r="I37" s="205"/>
      <c r="J37" s="205"/>
      <c r="K37" s="149"/>
      <c r="L37" s="149"/>
      <c r="M37" s="149"/>
      <c r="N37" s="149"/>
      <c r="O37" s="149"/>
      <c r="P37" s="207"/>
      <c r="Q37" s="150" t="s">
        <v>20246</v>
      </c>
      <c r="R37" s="148" t="str">
        <f ca="1">IF(ISERROR($V37),"",OFFSET('Smelter Look-up'!$C$4,$V37-4,0)&amp;"")</f>
        <v/>
      </c>
      <c r="S37" s="154" t="str">
        <f t="shared" ca="1" si="5"/>
        <v>CA</v>
      </c>
      <c r="T37" s="154" t="str">
        <f ca="1">IF(B37="","",IF(ISERROR(MATCH($J37,SorP!$B$1:$B$6226,0)),"",INDIRECT("'SorP'!$A$"&amp;MATCH($S37&amp;$J37,SorP!C:C,0))))</f>
        <v/>
      </c>
      <c r="U37" s="167"/>
      <c r="V37" s="168">
        <f>IF(C37="",NA(),MATCH($B37&amp;$C37,'Smelter Look-up'!$J:$J,0))</f>
        <v>494</v>
      </c>
      <c r="X37" s="169">
        <f t="shared" si="6"/>
        <v>0</v>
      </c>
      <c r="AB37" s="312" t="str">
        <f t="shared" si="7"/>
        <v>Nickel</v>
      </c>
      <c r="AC37" s="169" t="str">
        <f t="shared" si="3"/>
        <v>Nickel</v>
      </c>
      <c r="AD37" s="169" t="str">
        <f t="shared" si="4"/>
        <v>Copper Cliff Nickel Refinery</v>
      </c>
    </row>
    <row r="38" spans="1:30" s="169" customFormat="1" ht="32.5" customHeight="1">
      <c r="A38" s="154" t="s">
        <v>348</v>
      </c>
      <c r="B38" s="302" t="str">
        <f ca="1">IF(LEN(A38)=0,"",INDEX('Smelter Look-up'!$A:$A,MATCH($A38,'Smelter Look-up'!$E:$E,0)))</f>
        <v>Mica</v>
      </c>
      <c r="C38" s="151" t="str">
        <f ca="1">IF(LEN(A38)=0,"",INDEX('Smelter Look-up'!$C:$C,MATCH($A38,'Smelter Look-up'!$E:$E,0)))</f>
        <v>Yamaguchi Mica</v>
      </c>
      <c r="D38" s="148"/>
      <c r="E38" s="148" t="str">
        <f ca="1">IF(ISERROR($V38),"",OFFSET('Smelter Look-up'!$D$4,$V38-4,0)&amp;"")</f>
        <v>JAPAN</v>
      </c>
      <c r="F38" s="148" t="str">
        <f ca="1">IF(ISERROR($V38),"",OFFSET('Smelter Look-up'!$E$4,$V38-4,0))</f>
        <v>CID003512</v>
      </c>
      <c r="G38" s="148" t="str">
        <f ca="1">IF(C38=$X$4,"Enter smelter details",IF(ISERROR($V38),"",OFFSET('Smelter Look-up'!$F$4,$V38-4,0)))</f>
        <v>RMI</v>
      </c>
      <c r="H38" s="204">
        <f ca="1">IF(ISERROR($V38),"",OFFSET('Smelter Look-up'!$G$4,$V38-4,0))</f>
        <v>0</v>
      </c>
      <c r="I38" s="205" t="str">
        <f ca="1">IF(ISERROR($V38),"",OFFSET('Smelter Look-up'!$H$4,$V38-4,0))</f>
        <v>Toyokawa</v>
      </c>
      <c r="J38" s="205" t="str">
        <f ca="1">IF(ISERROR($V38),"",OFFSET('Smelter Look-up'!$I$4,$V38-4,0))</f>
        <v>Aichi</v>
      </c>
      <c r="K38" s="149"/>
      <c r="L38" s="149"/>
      <c r="M38" s="149"/>
      <c r="N38" s="149"/>
      <c r="O38" s="149" t="s">
        <v>20212</v>
      </c>
      <c r="P38" s="207"/>
      <c r="Q38" s="150"/>
      <c r="R38" s="148" t="str">
        <f ca="1">IF(ISERROR($V38),"",OFFSET('Smelter Look-up'!$C$4,$V38-4,0)&amp;"")</f>
        <v>Yamaguchi Mica</v>
      </c>
      <c r="S38" s="154" t="str">
        <f t="shared" ca="1" si="5"/>
        <v>JP</v>
      </c>
      <c r="T38" s="154" t="str">
        <f ca="1">IF(B38="","",IF(ISERROR(MATCH($J38,SorP!$B$1:$B$6226,0)),"",INDIRECT("'SorP'!$A$"&amp;MATCH($S38&amp;$J38,SorP!C:C,0))))</f>
        <v>JP-23</v>
      </c>
      <c r="U38" s="167"/>
      <c r="V38" s="168">
        <f ca="1">IF(C38="",NA(),MATCH($B38&amp;$C38,'Smelter Look-up'!$J:$J,0))</f>
        <v>426</v>
      </c>
      <c r="X38" s="169">
        <f t="shared" ca="1" si="6"/>
        <v>0</v>
      </c>
      <c r="AB38" s="312" t="str">
        <f t="shared" ca="1" si="7"/>
        <v>Mica</v>
      </c>
      <c r="AC38" s="169" t="str">
        <f t="shared" ca="1" si="3"/>
        <v>Mica</v>
      </c>
      <c r="AD38" s="169" t="str">
        <f t="shared" ca="1" si="4"/>
        <v>Yamaguchi Mica</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ref="X61:X124" ca="1" si="8">IF(AND(C61="Smelter not listed",OR(LEN(D61)=0,LEN(E61)=0)),1,0)</f>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ref="S62:S125" ca="1" si="9">IF(B62="","",IF(ISERROR(MATCH($E62,CL,0)),"Unknown",INDIRECT("'C'!$A$"&amp;MATCH($E62,CL,0)+1)))</f>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ref="AB68:AB131" si="10">IF(C68="","",B68)</f>
        <v/>
      </c>
      <c r="AC68" s="169" t="str">
        <f t="shared" ref="AC68:AC131" si="11">B68</f>
        <v/>
      </c>
      <c r="AD68" s="169" t="str">
        <f t="shared" ref="AD68:AD131" si="12">IF(C68="Smelter not listed",D68,C68)</f>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ref="X125:X188" ca="1" si="13">IF(AND(C125="Smelter not listed",OR(LEN(D125)=0,LEN(E125)=0)),1,0)</f>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ref="S126:S189" ca="1" si="14">IF(B126="","",IF(ISERROR(MATCH($E126,CL,0)),"Unknown",INDIRECT("'C'!$A$"&amp;MATCH($E126,CL,0)+1)))</f>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ref="AB132:AB195" si="15">IF(C132="","",B132)</f>
        <v/>
      </c>
      <c r="AC132" s="169" t="str">
        <f t="shared" ref="AC132:AC195" si="16">B132</f>
        <v/>
      </c>
      <c r="AD132" s="169" t="str">
        <f t="shared" ref="AD132:AD195" si="17">IF(C132="Smelter not listed",D132,C132)</f>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ref="X189:X252" ca="1" si="18">IF(AND(C189="Smelter not listed",OR(LEN(D189)=0,LEN(E189)=0)),1,0)</f>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ref="S190:S253" ca="1" si="19">IF(B190="","",IF(ISERROR(MATCH($E190,CL,0)),"Unknown",INDIRECT("'C'!$A$"&amp;MATCH($E190,CL,0)+1)))</f>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ref="AB196:AB259" si="20">IF(C196="","",B196)</f>
        <v/>
      </c>
      <c r="AC196" s="169" t="str">
        <f t="shared" ref="AC196:AC259" si="21">B196</f>
        <v/>
      </c>
      <c r="AD196" s="169" t="str">
        <f t="shared" ref="AD196:AD259" si="22">IF(C196="Smelter not listed",D196,C196)</f>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ref="X253:X316" ca="1" si="23">IF(AND(C253="Smelter not listed",OR(LEN(D253)=0,LEN(E253)=0)),1,0)</f>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ref="S254:S317" ca="1" si="24">IF(B254="","",IF(ISERROR(MATCH($E254,CL,0)),"Unknown",INDIRECT("'C'!$A$"&amp;MATCH($E254,CL,0)+1)))</f>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ref="AB260:AB323" si="25">IF(C260="","",B260)</f>
        <v/>
      </c>
      <c r="AC260" s="169" t="str">
        <f t="shared" ref="AC260:AC323" si="26">B260</f>
        <v/>
      </c>
      <c r="AD260" s="169" t="str">
        <f t="shared" ref="AD260:AD323" si="27">IF(C260="Smelter not listed",D260,C260)</f>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ref="X317:X380" ca="1" si="28">IF(AND(C317="Smelter not listed",OR(LEN(D317)=0,LEN(E317)=0)),1,0)</f>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ref="S318:S381" ca="1" si="29">IF(B318="","",IF(ISERROR(MATCH($E318,CL,0)),"Unknown",INDIRECT("'C'!$A$"&amp;MATCH($E318,CL,0)+1)))</f>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ref="AB324:AB387" si="30">IF(C324="","",B324)</f>
        <v/>
      </c>
      <c r="AC324" s="169" t="str">
        <f t="shared" ref="AC324:AC387" si="31">B324</f>
        <v/>
      </c>
      <c r="AD324" s="169" t="str">
        <f t="shared" ref="AD324:AD387" si="32">IF(C324="Smelter not listed",D324,C324)</f>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ref="X381:X444" ca="1" si="33">IF(AND(C381="Smelter not listed",OR(LEN(D381)=0,LEN(E381)=0)),1,0)</f>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ref="S382:S445" ca="1" si="34">IF(B382="","",IF(ISERROR(MATCH($E382,CL,0)),"Unknown",INDIRECT("'C'!$A$"&amp;MATCH($E382,CL,0)+1)))</f>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ref="AB388:AB451" si="35">IF(C388="","",B388)</f>
        <v/>
      </c>
      <c r="AC388" s="169" t="str">
        <f t="shared" ref="AC388:AC451" si="36">B388</f>
        <v/>
      </c>
      <c r="AD388" s="169" t="str">
        <f t="shared" ref="AD388:AD451" si="37">IF(C388="Smelter not listed",D388,C388)</f>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ref="X445:X508" ca="1" si="38">IF(AND(C445="Smelter not listed",OR(LEN(D445)=0,LEN(E445)=0)),1,0)</f>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ref="S446:S509" ca="1" si="39">IF(B446="","",IF(ISERROR(MATCH($E446,CL,0)),"Unknown",INDIRECT("'C'!$A$"&amp;MATCH($E446,CL,0)+1)))</f>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ref="AB452:AB515" si="40">IF(C452="","",B452)</f>
        <v/>
      </c>
      <c r="AC452" s="169" t="str">
        <f t="shared" ref="AC452:AC515" si="41">B452</f>
        <v/>
      </c>
      <c r="AD452" s="169" t="str">
        <f t="shared" ref="AD452:AD515" si="42">IF(C452="Smelter not listed",D452,C452)</f>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ref="X509:X572" ca="1" si="43">IF(AND(C509="Smelter not listed",OR(LEN(D509)=0,LEN(E509)=0)),1,0)</f>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ref="S510:S573" ca="1" si="44">IF(B510="","",IF(ISERROR(MATCH($E510,CL,0)),"Unknown",INDIRECT("'C'!$A$"&amp;MATCH($E510,CL,0)+1)))</f>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ref="AB516:AB579" si="45">IF(C516="","",B516)</f>
        <v/>
      </c>
      <c r="AC516" s="169" t="str">
        <f t="shared" ref="AC516:AC579" si="46">B516</f>
        <v/>
      </c>
      <c r="AD516" s="169" t="str">
        <f t="shared" ref="AD516:AD579" si="47">IF(C516="Smelter not listed",D516,C516)</f>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ref="X573:X636" ca="1" si="48">IF(AND(C573="Smelter not listed",OR(LEN(D573)=0,LEN(E573)=0)),1,0)</f>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ref="S574:S637" ca="1" si="49">IF(B574="","",IF(ISERROR(MATCH($E574,CL,0)),"Unknown",INDIRECT("'C'!$A$"&amp;MATCH($E574,CL,0)+1)))</f>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ref="AB580:AB643" si="50">IF(C580="","",B580)</f>
        <v/>
      </c>
      <c r="AC580" s="169" t="str">
        <f t="shared" ref="AC580:AC643" si="51">B580</f>
        <v/>
      </c>
      <c r="AD580" s="169" t="str">
        <f t="shared" ref="AD580:AD643" si="52">IF(C580="Smelter not listed",D580,C580)</f>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ref="X637:X700" ca="1" si="53">IF(AND(C637="Smelter not listed",OR(LEN(D637)=0,LEN(E637)=0)),1,0)</f>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ref="S638:S701" ca="1" si="54">IF(B638="","",IF(ISERROR(MATCH($E638,CL,0)),"Unknown",INDIRECT("'C'!$A$"&amp;MATCH($E638,CL,0)+1)))</f>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ref="AB644:AB707" si="55">IF(C644="","",B644)</f>
        <v/>
      </c>
      <c r="AC644" s="169" t="str">
        <f t="shared" ref="AC644:AC707" si="56">B644</f>
        <v/>
      </c>
      <c r="AD644" s="169" t="str">
        <f t="shared" ref="AD644:AD707" si="57">IF(C644="Smelter not listed",D644,C644)</f>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ref="X701:X764" ca="1" si="58">IF(AND(C701="Smelter not listed",OR(LEN(D701)=0,LEN(E701)=0)),1,0)</f>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ref="S702:S765" ca="1" si="59">IF(B702="","",IF(ISERROR(MATCH($E702,CL,0)),"Unknown",INDIRECT("'C'!$A$"&amp;MATCH($E702,CL,0)+1)))</f>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ref="AB708:AB771" si="60">IF(C708="","",B708)</f>
        <v/>
      </c>
      <c r="AC708" s="169" t="str">
        <f t="shared" ref="AC708:AC771" si="61">B708</f>
        <v/>
      </c>
      <c r="AD708" s="169" t="str">
        <f t="shared" ref="AD708:AD771" si="62">IF(C708="Smelter not listed",D708,C708)</f>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ref="X765:X828" ca="1" si="63">IF(AND(C765="Smelter not listed",OR(LEN(D765)=0,LEN(E765)=0)),1,0)</f>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ref="S766:S829" ca="1" si="64">IF(B766="","",IF(ISERROR(MATCH($E766,CL,0)),"Unknown",INDIRECT("'C'!$A$"&amp;MATCH($E766,CL,0)+1)))</f>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ref="AB772:AB835" si="65">IF(C772="","",B772)</f>
        <v/>
      </c>
      <c r="AC772" s="169" t="str">
        <f t="shared" ref="AC772:AC835" si="66">B772</f>
        <v/>
      </c>
      <c r="AD772" s="169" t="str">
        <f t="shared" ref="AD772:AD835" si="67">IF(C772="Smelter not listed",D772,C772)</f>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ref="X829:X892" ca="1" si="68">IF(AND(C829="Smelter not listed",OR(LEN(D829)=0,LEN(E829)=0)),1,0)</f>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ref="S830:S893" ca="1" si="69">IF(B830="","",IF(ISERROR(MATCH($E830,CL,0)),"Unknown",INDIRECT("'C'!$A$"&amp;MATCH($E830,CL,0)+1)))</f>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ref="AB836:AB899" si="70">IF(C836="","",B836)</f>
        <v/>
      </c>
      <c r="AC836" s="169" t="str">
        <f t="shared" ref="AC836:AC899" si="71">B836</f>
        <v/>
      </c>
      <c r="AD836" s="169" t="str">
        <f t="shared" ref="AD836:AD899" si="72">IF(C836="Smelter not listed",D836,C836)</f>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ref="X893:X956" ca="1" si="73">IF(AND(C893="Smelter not listed",OR(LEN(D893)=0,LEN(E893)=0)),1,0)</f>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ref="S894:S957" ca="1" si="74">IF(B894="","",IF(ISERROR(MATCH($E894,CL,0)),"Unknown",INDIRECT("'C'!$A$"&amp;MATCH($E894,CL,0)+1)))</f>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ref="AB900:AB963" si="75">IF(C900="","",B900)</f>
        <v/>
      </c>
      <c r="AC900" s="169" t="str">
        <f t="shared" ref="AC900:AC963" si="76">B900</f>
        <v/>
      </c>
      <c r="AD900" s="169" t="str">
        <f t="shared" ref="AD900:AD963" si="77">IF(C900="Smelter not listed",D900,C900)</f>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ref="X957:X1020" ca="1" si="78">IF(AND(C957="Smelter not listed",OR(LEN(D957)=0,LEN(E957)=0)),1,0)</f>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ref="S958:S1021" ca="1" si="79">IF(B958="","",IF(ISERROR(MATCH($E958,CL,0)),"Unknown",INDIRECT("'C'!$A$"&amp;MATCH($E958,CL,0)+1)))</f>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ref="AB964:AB1027" si="80">IF(C964="","",B964)</f>
        <v/>
      </c>
      <c r="AC964" s="169" t="str">
        <f t="shared" ref="AC964:AC1027" si="81">B964</f>
        <v/>
      </c>
      <c r="AD964" s="169" t="str">
        <f t="shared" ref="AD964:AD1027" si="82">IF(C964="Smelter not listed",D964,C964)</f>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ref="X1021:X1084" ca="1" si="83">IF(AND(C1021="Smelter not listed",OR(LEN(D1021)=0,LEN(E1021)=0)),1,0)</f>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ref="S1022:S1085" ca="1" si="84">IF(B1022="","",IF(ISERROR(MATCH($E1022,CL,0)),"Unknown",INDIRECT("'C'!$A$"&amp;MATCH($E1022,CL,0)+1)))</f>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ref="AB1028:AB1091" si="85">IF(C1028="","",B1028)</f>
        <v/>
      </c>
      <c r="AC1028" s="169" t="str">
        <f t="shared" ref="AC1028:AC1091" si="86">B1028</f>
        <v/>
      </c>
      <c r="AD1028" s="169" t="str">
        <f t="shared" ref="AD1028:AD1091" si="87">IF(C1028="Smelter not listed",D1028,C1028)</f>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ref="X1085:X1148" ca="1" si="88">IF(AND(C1085="Smelter not listed",OR(LEN(D1085)=0,LEN(E1085)=0)),1,0)</f>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ref="S1086:S1149" ca="1" si="89">IF(B1086="","",IF(ISERROR(MATCH($E1086,CL,0)),"Unknown",INDIRECT("'C'!$A$"&amp;MATCH($E1086,CL,0)+1)))</f>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ref="AB1092:AB1155" si="90">IF(C1092="","",B1092)</f>
        <v/>
      </c>
      <c r="AC1092" s="169" t="str">
        <f t="shared" ref="AC1092:AC1155" si="91">B1092</f>
        <v/>
      </c>
      <c r="AD1092" s="169" t="str">
        <f t="shared" ref="AD1092:AD1155" si="92">IF(C1092="Smelter not listed",D1092,C1092)</f>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ref="X1149:X1212" ca="1" si="93">IF(AND(C1149="Smelter not listed",OR(LEN(D1149)=0,LEN(E1149)=0)),1,0)</f>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ref="S1150:S1213" ca="1" si="94">IF(B1150="","",IF(ISERROR(MATCH($E1150,CL,0)),"Unknown",INDIRECT("'C'!$A$"&amp;MATCH($E1150,CL,0)+1)))</f>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ref="AB1156:AB1219" si="95">IF(C1156="","",B1156)</f>
        <v/>
      </c>
      <c r="AC1156" s="169" t="str">
        <f t="shared" ref="AC1156:AC1219" si="96">B1156</f>
        <v/>
      </c>
      <c r="AD1156" s="169" t="str">
        <f t="shared" ref="AD1156:AD1219" si="97">IF(C1156="Smelter not listed",D1156,C1156)</f>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ref="X1213:X1276" ca="1" si="98">IF(AND(C1213="Smelter not listed",OR(LEN(D1213)=0,LEN(E1213)=0)),1,0)</f>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ref="S1214:S1277" ca="1" si="99">IF(B1214="","",IF(ISERROR(MATCH($E1214,CL,0)),"Unknown",INDIRECT("'C'!$A$"&amp;MATCH($E1214,CL,0)+1)))</f>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ref="AB1220:AB1283" si="100">IF(C1220="","",B1220)</f>
        <v/>
      </c>
      <c r="AC1220" s="169" t="str">
        <f t="shared" ref="AC1220:AC1283" si="101">B1220</f>
        <v/>
      </c>
      <c r="AD1220" s="169" t="str">
        <f t="shared" ref="AD1220:AD1283" si="102">IF(C1220="Smelter not listed",D1220,C1220)</f>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ref="X1277:X1340" ca="1" si="103">IF(AND(C1277="Smelter not listed",OR(LEN(D1277)=0,LEN(E1277)=0)),1,0)</f>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ref="S1278:S1341" ca="1" si="104">IF(B1278="","",IF(ISERROR(MATCH($E1278,CL,0)),"Unknown",INDIRECT("'C'!$A$"&amp;MATCH($E1278,CL,0)+1)))</f>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ref="AB1284:AB1347" si="105">IF(C1284="","",B1284)</f>
        <v/>
      </c>
      <c r="AC1284" s="169" t="str">
        <f t="shared" ref="AC1284:AC1347" si="106">B1284</f>
        <v/>
      </c>
      <c r="AD1284" s="169" t="str">
        <f t="shared" ref="AD1284:AD1347" si="107">IF(C1284="Smelter not listed",D1284,C1284)</f>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ref="X1341:X1404" ca="1" si="108">IF(AND(C1341="Smelter not listed",OR(LEN(D1341)=0,LEN(E1341)=0)),1,0)</f>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ref="S1342:S1405" ca="1" si="109">IF(B1342="","",IF(ISERROR(MATCH($E1342,CL,0)),"Unknown",INDIRECT("'C'!$A$"&amp;MATCH($E1342,CL,0)+1)))</f>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ref="AB1348:AB1411" si="110">IF(C1348="","",B1348)</f>
        <v/>
      </c>
      <c r="AC1348" s="169" t="str">
        <f t="shared" ref="AC1348:AC1411" si="111">B1348</f>
        <v/>
      </c>
      <c r="AD1348" s="169" t="str">
        <f t="shared" ref="AD1348:AD1411" si="112">IF(C1348="Smelter not listed",D1348,C1348)</f>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ref="X1405:X1468" ca="1" si="113">IF(AND(C1405="Smelter not listed",OR(LEN(D1405)=0,LEN(E1405)=0)),1,0)</f>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ref="S1406:S1469" ca="1" si="114">IF(B1406="","",IF(ISERROR(MATCH($E1406,CL,0)),"Unknown",INDIRECT("'C'!$A$"&amp;MATCH($E1406,CL,0)+1)))</f>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ref="AB1412:AB1475" si="115">IF(C1412="","",B1412)</f>
        <v/>
      </c>
      <c r="AC1412" s="169" t="str">
        <f t="shared" ref="AC1412:AC1475" si="116">B1412</f>
        <v/>
      </c>
      <c r="AD1412" s="169" t="str">
        <f t="shared" ref="AD1412:AD1475" si="117">IF(C1412="Smelter not listed",D1412,C1412)</f>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ref="X1469:X1532" ca="1" si="118">IF(AND(C1469="Smelter not listed",OR(LEN(D1469)=0,LEN(E1469)=0)),1,0)</f>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ref="S1470:S1533" ca="1" si="119">IF(B1470="","",IF(ISERROR(MATCH($E1470,CL,0)),"Unknown",INDIRECT("'C'!$A$"&amp;MATCH($E1470,CL,0)+1)))</f>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ref="AB1476:AB1539" si="120">IF(C1476="","",B1476)</f>
        <v/>
      </c>
      <c r="AC1476" s="169" t="str">
        <f t="shared" ref="AC1476:AC1539" si="121">B1476</f>
        <v/>
      </c>
      <c r="AD1476" s="169" t="str">
        <f t="shared" ref="AD1476:AD1539" si="122">IF(C1476="Smelter not listed",D1476,C1476)</f>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ref="X1533:X1596" ca="1" si="123">IF(AND(C1533="Smelter not listed",OR(LEN(D1533)=0,LEN(E1533)=0)),1,0)</f>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ref="S1534:S1597" ca="1" si="124">IF(B1534="","",IF(ISERROR(MATCH($E1534,CL,0)),"Unknown",INDIRECT("'C'!$A$"&amp;MATCH($E1534,CL,0)+1)))</f>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ref="AB1540:AB1603" si="125">IF(C1540="","",B1540)</f>
        <v/>
      </c>
      <c r="AC1540" s="169" t="str">
        <f t="shared" ref="AC1540:AC1603" si="126">B1540</f>
        <v/>
      </c>
      <c r="AD1540" s="169" t="str">
        <f t="shared" ref="AD1540:AD1603" si="127">IF(C1540="Smelter not listed",D1540,C1540)</f>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ref="X1597:X1660" ca="1" si="128">IF(AND(C1597="Smelter not listed",OR(LEN(D1597)=0,LEN(E1597)=0)),1,0)</f>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ref="S1598:S1661" ca="1" si="129">IF(B1598="","",IF(ISERROR(MATCH($E1598,CL,0)),"Unknown",INDIRECT("'C'!$A$"&amp;MATCH($E1598,CL,0)+1)))</f>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ref="AB1604:AB1667" si="130">IF(C1604="","",B1604)</f>
        <v/>
      </c>
      <c r="AC1604" s="169" t="str">
        <f t="shared" ref="AC1604:AC1667" si="131">B1604</f>
        <v/>
      </c>
      <c r="AD1604" s="169" t="str">
        <f t="shared" ref="AD1604:AD1667" si="132">IF(C1604="Smelter not listed",D1604,C1604)</f>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ref="X1661:X1724" ca="1" si="133">IF(AND(C1661="Smelter not listed",OR(LEN(D1661)=0,LEN(E1661)=0)),1,0)</f>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ref="S1662:S1725" ca="1" si="134">IF(B1662="","",IF(ISERROR(MATCH($E1662,CL,0)),"Unknown",INDIRECT("'C'!$A$"&amp;MATCH($E1662,CL,0)+1)))</f>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ref="AB1668:AB1731" si="135">IF(C1668="","",B1668)</f>
        <v/>
      </c>
      <c r="AC1668" s="169" t="str">
        <f t="shared" ref="AC1668:AC1731" si="136">B1668</f>
        <v/>
      </c>
      <c r="AD1668" s="169" t="str">
        <f t="shared" ref="AD1668:AD1731" si="137">IF(C1668="Smelter not listed",D1668,C1668)</f>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ref="X1725:X1788" ca="1" si="138">IF(AND(C1725="Smelter not listed",OR(LEN(D1725)=0,LEN(E1725)=0)),1,0)</f>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ref="S1726:S1789" ca="1" si="139">IF(B1726="","",IF(ISERROR(MATCH($E1726,CL,0)),"Unknown",INDIRECT("'C'!$A$"&amp;MATCH($E1726,CL,0)+1)))</f>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ref="AB1732:AB1795" si="140">IF(C1732="","",B1732)</f>
        <v/>
      </c>
      <c r="AC1732" s="169" t="str">
        <f t="shared" ref="AC1732:AC1795" si="141">B1732</f>
        <v/>
      </c>
      <c r="AD1732" s="169" t="str">
        <f t="shared" ref="AD1732:AD1795" si="142">IF(C1732="Smelter not listed",D1732,C1732)</f>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ref="X1789:X1852" ca="1" si="143">IF(AND(C1789="Smelter not listed",OR(LEN(D1789)=0,LEN(E1789)=0)),1,0)</f>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ref="S1790:S1853" ca="1" si="144">IF(B1790="","",IF(ISERROR(MATCH($E1790,CL,0)),"Unknown",INDIRECT("'C'!$A$"&amp;MATCH($E1790,CL,0)+1)))</f>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ref="AB1796:AB1859" si="145">IF(C1796="","",B1796)</f>
        <v/>
      </c>
      <c r="AC1796" s="169" t="str">
        <f t="shared" ref="AC1796:AC1859" si="146">B1796</f>
        <v/>
      </c>
      <c r="AD1796" s="169" t="str">
        <f t="shared" ref="AD1796:AD1859" si="147">IF(C1796="Smelter not listed",D1796,C1796)</f>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ref="X1853:X1916" ca="1" si="148">IF(AND(C1853="Smelter not listed",OR(LEN(D1853)=0,LEN(E1853)=0)),1,0)</f>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ref="S1854:S1917" ca="1" si="149">IF(B1854="","",IF(ISERROR(MATCH($E1854,CL,0)),"Unknown",INDIRECT("'C'!$A$"&amp;MATCH($E1854,CL,0)+1)))</f>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ref="AB1860:AB1923" si="150">IF(C1860="","",B1860)</f>
        <v/>
      </c>
      <c r="AC1860" s="169" t="str">
        <f t="shared" ref="AC1860:AC1923" si="151">B1860</f>
        <v/>
      </c>
      <c r="AD1860" s="169" t="str">
        <f t="shared" ref="AD1860:AD1923" si="152">IF(C1860="Smelter not listed",D1860,C1860)</f>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ref="X1917:X1980" ca="1" si="153">IF(AND(C1917="Smelter not listed",OR(LEN(D1917)=0,LEN(E1917)=0)),1,0)</f>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ref="S1918:S1981" ca="1" si="154">IF(B1918="","",IF(ISERROR(MATCH($E1918,CL,0)),"Unknown",INDIRECT("'C'!$A$"&amp;MATCH($E1918,CL,0)+1)))</f>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ref="AB1924:AB1987" si="155">IF(C1924="","",B1924)</f>
        <v/>
      </c>
      <c r="AC1924" s="169" t="str">
        <f t="shared" ref="AC1924:AC1987" si="156">B1924</f>
        <v/>
      </c>
      <c r="AD1924" s="169" t="str">
        <f t="shared" ref="AD1924:AD1987" si="157">IF(C1924="Smelter not listed",D1924,C1924)</f>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ref="X1981:X2044" ca="1" si="158">IF(AND(C1981="Smelter not listed",OR(LEN(D1981)=0,LEN(E1981)=0)),1,0)</f>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ref="S1982:S2045" ca="1" si="159">IF(B1982="","",IF(ISERROR(MATCH($E1982,CL,0)),"Unknown",INDIRECT("'C'!$A$"&amp;MATCH($E1982,CL,0)+1)))</f>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ref="AB1988:AB2051" si="160">IF(C1988="","",B1988)</f>
        <v/>
      </c>
      <c r="AC1988" s="169" t="str">
        <f t="shared" ref="AC1988:AC2051" si="161">B1988</f>
        <v/>
      </c>
      <c r="AD1988" s="169" t="str">
        <f t="shared" ref="AD1988:AD2051" si="162">IF(C1988="Smelter not listed",D1988,C1988)</f>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ref="X2045:X2108" ca="1" si="163">IF(AND(C2045="Smelter not listed",OR(LEN(D2045)=0,LEN(E2045)=0)),1,0)</f>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ref="S2046:S2109" ca="1" si="164">IF(B2046="","",IF(ISERROR(MATCH($E2046,CL,0)),"Unknown",INDIRECT("'C'!$A$"&amp;MATCH($E2046,CL,0)+1)))</f>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ref="AB2052:AB2115" si="165">IF(C2052="","",B2052)</f>
        <v/>
      </c>
      <c r="AC2052" s="169" t="str">
        <f t="shared" ref="AC2052:AC2115" si="166">B2052</f>
        <v/>
      </c>
      <c r="AD2052" s="169" t="str">
        <f t="shared" ref="AD2052:AD2115" si="167">IF(C2052="Smelter not listed",D2052,C2052)</f>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ref="X2109:X2172" ca="1" si="168">IF(AND(C2109="Smelter not listed",OR(LEN(D2109)=0,LEN(E2109)=0)),1,0)</f>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ref="S2110:S2173" ca="1" si="169">IF(B2110="","",IF(ISERROR(MATCH($E2110,CL,0)),"Unknown",INDIRECT("'C'!$A$"&amp;MATCH($E2110,CL,0)+1)))</f>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ref="AB2116:AB2179" si="170">IF(C2116="","",B2116)</f>
        <v/>
      </c>
      <c r="AC2116" s="169" t="str">
        <f t="shared" ref="AC2116:AC2179" si="171">B2116</f>
        <v/>
      </c>
      <c r="AD2116" s="169" t="str">
        <f t="shared" ref="AD2116:AD2179" si="172">IF(C2116="Smelter not listed",D2116,C2116)</f>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ref="X2173:X2236" ca="1" si="173">IF(AND(C2173="Smelter not listed",OR(LEN(D2173)=0,LEN(E2173)=0)),1,0)</f>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ref="S2174:S2237" ca="1" si="174">IF(B2174="","",IF(ISERROR(MATCH($E2174,CL,0)),"Unknown",INDIRECT("'C'!$A$"&amp;MATCH($E2174,CL,0)+1)))</f>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ref="AB2180:AB2243" si="175">IF(C2180="","",B2180)</f>
        <v/>
      </c>
      <c r="AC2180" s="169" t="str">
        <f t="shared" ref="AC2180:AC2243" si="176">B2180</f>
        <v/>
      </c>
      <c r="AD2180" s="169" t="str">
        <f t="shared" ref="AD2180:AD2243" si="177">IF(C2180="Smelter not listed",D2180,C2180)</f>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ref="X2237:X2300" ca="1" si="178">IF(AND(C2237="Smelter not listed",OR(LEN(D2237)=0,LEN(E2237)=0)),1,0)</f>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ref="S2238:S2301" ca="1" si="179">IF(B2238="","",IF(ISERROR(MATCH($E2238,CL,0)),"Unknown",INDIRECT("'C'!$A$"&amp;MATCH($E2238,CL,0)+1)))</f>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ref="AB2244:AB2307" si="180">IF(C2244="","",B2244)</f>
        <v/>
      </c>
      <c r="AC2244" s="169" t="str">
        <f t="shared" ref="AC2244:AC2307" si="181">B2244</f>
        <v/>
      </c>
      <c r="AD2244" s="169" t="str">
        <f t="shared" ref="AD2244:AD2307" si="182">IF(C2244="Smelter not listed",D2244,C2244)</f>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ref="X2301:X2364" ca="1" si="183">IF(AND(C2301="Smelter not listed",OR(LEN(D2301)=0,LEN(E2301)=0)),1,0)</f>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ref="S2302:S2365" ca="1" si="184">IF(B2302="","",IF(ISERROR(MATCH($E2302,CL,0)),"Unknown",INDIRECT("'C'!$A$"&amp;MATCH($E2302,CL,0)+1)))</f>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ref="AB2308:AB2371" si="185">IF(C2308="","",B2308)</f>
        <v/>
      </c>
      <c r="AC2308" s="169" t="str">
        <f t="shared" ref="AC2308:AC2371" si="186">B2308</f>
        <v/>
      </c>
      <c r="AD2308" s="169" t="str">
        <f t="shared" ref="AD2308:AD2371" si="187">IF(C2308="Smelter not listed",D2308,C2308)</f>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ref="X2365:X2428" ca="1" si="188">IF(AND(C2365="Smelter not listed",OR(LEN(D2365)=0,LEN(E2365)=0)),1,0)</f>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ref="S2366:S2429" ca="1" si="189">IF(B2366="","",IF(ISERROR(MATCH($E2366,CL,0)),"Unknown",INDIRECT("'C'!$A$"&amp;MATCH($E2366,CL,0)+1)))</f>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ref="AB2372:AB2435" si="190">IF(C2372="","",B2372)</f>
        <v/>
      </c>
      <c r="AC2372" s="169" t="str">
        <f t="shared" ref="AC2372:AC2435" si="191">B2372</f>
        <v/>
      </c>
      <c r="AD2372" s="169" t="str">
        <f t="shared" ref="AD2372:AD2435" si="192">IF(C2372="Smelter not listed",D2372,C2372)</f>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ref="X2429:X2492" ca="1" si="193">IF(AND(C2429="Smelter not listed",OR(LEN(D2429)=0,LEN(E2429)=0)),1,0)</f>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ref="S2430:S2495" ca="1" si="194">IF(B2430="","",IF(ISERROR(MATCH($E2430,CL,0)),"Unknown",INDIRECT("'C'!$A$"&amp;MATCH($E2430,CL,0)+1)))</f>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ref="AB2436:AB2502" si="195">IF(C2436="","",B2436)</f>
        <v/>
      </c>
      <c r="AC2436" s="169" t="str">
        <f t="shared" ref="AC2436:AC2499" si="196">B2436</f>
        <v/>
      </c>
      <c r="AD2436" s="169" t="str">
        <f t="shared" ref="AD2436:AD2499" si="197">IF(C2436="Smelter not listed",D2436,C2436)</f>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5"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ref="X2493:X2502" ca="1" si="198">IF(AND(C2493="Smelter not listed",OR(LEN(D2493)=0,LEN(E2493)=0)),1,0)</f>
        <v>0</v>
      </c>
      <c r="AB2493" s="312" t="str">
        <f t="shared" si="195"/>
        <v/>
      </c>
      <c r="AC2493" s="169" t="str">
        <f t="shared" si="196"/>
        <v/>
      </c>
      <c r="AD2493" s="169" t="str">
        <f t="shared" si="197"/>
        <v/>
      </c>
    </row>
    <row r="2494" spans="1:35"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5" ht="20">
      <c r="A2496" s="203"/>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207"/>
      <c r="Q2496" s="208"/>
      <c r="R2496" s="148" t="str">
        <f ca="1">IF(ISERROR($V2496),"",OFFSET('Smelter Look-up'!$C$4,$V2496-4,0)&amp;"")</f>
        <v/>
      </c>
      <c r="S2496" s="154" t="str">
        <f t="shared" ref="S2496:S2501" ca="1" si="199">IF(B2496="","",IF(ISERROR(MATCH($E2496,CL,0)),"Unknown",INDIRECT("'C'!$A$"&amp;MATCH($E2496,CL,0)+1)))</f>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
      <c r="A2497" s="154"/>
      <c r="B2497" s="303" t="str">
        <f>IF(LEN(A2497)=0,"",INDEX('Smelter Look-up'!$A:$A,MATCH($A2497,'Smelter Look-up'!$E:$E,0)))</f>
        <v/>
      </c>
      <c r="C2497" s="151" t="str">
        <f>IF(LEN(A2497)=0,"",INDEX('Smelter Look-up'!$C:$C,MATCH($A2497,'Smelter Look-up'!$E:$E,0)))</f>
        <v/>
      </c>
      <c r="D2497" s="234"/>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35"/>
      <c r="Q2497" s="150"/>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ref="AC2500:AC2502" si="200">B2500</f>
        <v/>
      </c>
      <c r="AD2500" s="169" t="str">
        <f t="shared" ref="AD2500:AD2502" si="201">IF(C2500="Smelter not listed",D2500,C2500)</f>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20.5" thickBot="1">
      <c r="A2502" s="209"/>
      <c r="B2502" s="304" t="str">
        <f>IF(LEN(A2502)=0,"",INDEX('Smelter Look-up'!$A:$A,MATCH($A2502,'Smelter Look-up'!$E:$E,0)))</f>
        <v/>
      </c>
      <c r="C2502" s="236" t="str">
        <f>IF(LEN(A2502)=0,"",INDEX('Smelter Look-up'!$C:$C,MATCH($A2502,'Smelter Look-up'!$E:$E,0)))</f>
        <v/>
      </c>
      <c r="D2502" s="210"/>
      <c r="E2502" s="210" t="str">
        <f ca="1">IF(ISERROR($V2502),"",OFFSET('Smelter Look-up'!$D$4,$V2502-4,0)&amp;"")</f>
        <v/>
      </c>
      <c r="F2502" s="210" t="str">
        <f ca="1">IF(ISERROR($V2502),"",OFFSET('Smelter Look-up'!$E$4,$V2502-4,0))</f>
        <v/>
      </c>
      <c r="G2502" s="210" t="str">
        <f ca="1">IF(C2502=$X$4,"Enter smelter details",IF(ISERROR($V2502),"",OFFSET('Smelter Look-up'!$F$4,$V2502-4,0)))</f>
        <v/>
      </c>
      <c r="H2502" s="211" t="str">
        <f ca="1">IF(ISERROR($V2502),"",OFFSET('Smelter Look-up'!$G$4,$V2502-4,0))</f>
        <v/>
      </c>
      <c r="I2502" s="212" t="str">
        <f ca="1">IF(ISERROR($V2502),"",OFFSET('Smelter Look-up'!$H$4,$V2502-4,0))</f>
        <v/>
      </c>
      <c r="J2502" s="212" t="str">
        <f ca="1">IF(ISERROR($V2502),"",OFFSET('Smelter Look-up'!$I$4,$V2502-4,0))</f>
        <v/>
      </c>
      <c r="K2502" s="213"/>
      <c r="L2502" s="213"/>
      <c r="M2502" s="213"/>
      <c r="N2502" s="213"/>
      <c r="O2502" s="213"/>
      <c r="P2502" s="214"/>
      <c r="Q2502" s="237"/>
      <c r="R2502" s="215" t="str">
        <f ca="1">IF(ISERROR($V2502),"",OFFSET('Smelter Look-up'!$C$4,$V2502-4,0)&amp;"")</f>
        <v/>
      </c>
      <c r="S2502" s="154" t="str">
        <f t="shared" ref="S2502" ca="1" si="202">IF(B2502="","",IF(ISERROR(MATCH($E2502,CL,0)),"Unknown",INDIRECT("'C'!$A$"&amp;MATCH($E2502,CL,0)+1)))</f>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8">
      <formula>$A$5:$Q1993&lt;&gt;""</formula>
    </cfRule>
  </conditionalFormatting>
  <conditionalFormatting sqref="B5:B2502">
    <cfRule type="expression" dxfId="15" priority="4">
      <formula>IF($B5="",TRUE)</formula>
    </cfRule>
  </conditionalFormatting>
  <conditionalFormatting sqref="C5:C2502">
    <cfRule type="expression" dxfId="14" priority="13" stopIfTrue="1">
      <formula>IF(AND(B5&lt;&gt;"",C5=""),TRUE)</formula>
    </cfRule>
  </conditionalFormatting>
  <conditionalFormatting sqref="D5:D2502">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2">
    <cfRule type="expression" dxfId="11" priority="1" stopIfTrue="1">
      <formula>IF(AND(E5="",$C5=$X$4),TRUE)</formula>
    </cfRule>
    <cfRule type="expression" dxfId="10" priority="9" stopIfTrue="1">
      <formula>IF($C5="Smelter not yet identified",TRUE)</formula>
    </cfRule>
  </conditionalFormatting>
  <conditionalFormatting sqref="G5:G2502">
    <cfRule type="expression" dxfId="9" priority="11"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HIROSE ELECTRIC CO.,LTD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Please feel free to contact a Hirose business representative.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Please feel free to contact a Hirose business representative.
*If you do not know the person in charge, please feel free to contact 「hrs.cmrt.6n@hirose-gl.com」.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94.5">
      <c r="A11" s="134" t="str">
        <f ca="1">Declaration!B21</f>
        <v>Phone – Contact (*):</v>
      </c>
      <c r="B11" s="354" t="str">
        <f>Declaration!D21</f>
        <v>US Main Phone：(630) 282-6700
EU Main Phone：-
Shanghai Main Phone：-
Beijing Main Phone：86-10-8576-9855
Shenzhen Main Phone：0755 82070851
Taiwan Main Phone：-
Shingapore Main Phone：+65 63246113</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Toshio Sugawara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hrs.cmrt.6n@hirose-gl.com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45989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https://www.hirose.com/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List'!AB$5:AB$2502,A114)&gt;0),0,1)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List'!AB$5:AB$2502,A115)&gt;0),0,1)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List'!AB$5:AB$2502,A116)&gt;0),0,1)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List'!AB$5:AB$2502,A117)&gt;0),0,1)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1</v>
      </c>
      <c r="G118" s="61">
        <f ca="1">IF(AND(COUNTIF(SmelterIdetifiedForMetal,A118)&gt;0,COUNTIF('Smelter List'!AB$5:AB$2502,A118)&gt;0),0,1)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List'!AB$5:AB$2502,A119)&gt;0),0,1)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Akane Marumo（丸茂 茜）</cp:lastModifiedBy>
  <cp:revision/>
  <dcterms:created xsi:type="dcterms:W3CDTF">2010-06-21T21:00:23Z</dcterms:created>
  <dcterms:modified xsi:type="dcterms:W3CDTF">2025-11-28T01:03:43Z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